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4"/>
  </bookViews>
  <sheets>
    <sheet name="MT" sheetId="1" r:id="rId1"/>
    <sheet name="MF" sheetId="2" r:id="rId2"/>
    <sheet name="工业" sheetId="3" r:id="rId3"/>
    <sheet name="物流" sheetId="4" r:id="rId4"/>
    <sheet name="MIB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<sst xmlns="http://schemas.openxmlformats.org/spreadsheetml/2006/main" count="353" uniqueCount="235">
  <si>
    <r>
      <rPr>
        <b/>
        <sz val="12"/>
        <rFont val="Times New Roman"/>
        <charset val="134"/>
      </rPr>
      <t>2024</t>
    </r>
    <r>
      <rPr>
        <b/>
        <sz val="12"/>
        <rFont val="宋体"/>
        <charset val="134"/>
      </rPr>
      <t>级</t>
    </r>
    <r>
      <rPr>
        <b/>
        <sz val="12"/>
        <rFont val="Times New Roman"/>
        <charset val="134"/>
      </rPr>
      <t>MT</t>
    </r>
    <r>
      <rPr>
        <b/>
        <sz val="12"/>
        <rFont val="宋体"/>
        <charset val="134"/>
      </rPr>
      <t>论文预答辩一组</t>
    </r>
  </si>
  <si>
    <r>
      <rPr>
        <b/>
        <sz val="12"/>
        <rFont val="Times New Roman"/>
        <charset val="134"/>
      </rPr>
      <t>2024</t>
    </r>
    <r>
      <rPr>
        <b/>
        <sz val="12"/>
        <rFont val="宋体"/>
        <charset val="134"/>
      </rPr>
      <t>级</t>
    </r>
    <r>
      <rPr>
        <b/>
        <sz val="12"/>
        <rFont val="Times New Roman"/>
        <charset val="134"/>
      </rPr>
      <t>MT</t>
    </r>
    <r>
      <rPr>
        <b/>
        <sz val="12"/>
        <rFont val="宋体"/>
        <charset val="134"/>
      </rPr>
      <t>论文预答辩二组</t>
    </r>
  </si>
  <si>
    <r>
      <rPr>
        <sz val="12"/>
        <rFont val="宋体"/>
        <charset val="134"/>
      </rPr>
      <t>时间：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月4日（周三）下午13：00</t>
    </r>
  </si>
  <si>
    <t>地点：军工路334号经管大楼 B楼606室</t>
  </si>
  <si>
    <t>地点：军工路334号经管大楼 B楼611室</t>
  </si>
  <si>
    <t>组长：</t>
  </si>
  <si>
    <t>委员：</t>
  </si>
  <si>
    <t>秘书：</t>
  </si>
  <si>
    <r>
      <rPr>
        <sz val="12"/>
        <rFont val="宋体"/>
        <charset val="134"/>
      </rPr>
      <t>序号</t>
    </r>
  </si>
  <si>
    <r>
      <rPr>
        <sz val="12"/>
        <color indexed="8"/>
        <rFont val="宋体"/>
        <charset val="134"/>
      </rPr>
      <t>学号</t>
    </r>
  </si>
  <si>
    <r>
      <rPr>
        <sz val="12"/>
        <color indexed="8"/>
        <rFont val="宋体"/>
        <charset val="134"/>
      </rPr>
      <t>姓名</t>
    </r>
  </si>
  <si>
    <r>
      <rPr>
        <sz val="12"/>
        <rFont val="宋体"/>
        <charset val="134"/>
      </rPr>
      <t>备注</t>
    </r>
  </si>
  <si>
    <t>梁子娇</t>
  </si>
  <si>
    <t>周邦珺</t>
  </si>
  <si>
    <t>石铭浙</t>
  </si>
  <si>
    <t>郭钰昕</t>
  </si>
  <si>
    <t>吴亚楠</t>
  </si>
  <si>
    <t>王岩</t>
  </si>
  <si>
    <t>何喆昱</t>
  </si>
  <si>
    <t>王锦</t>
  </si>
  <si>
    <t>郭佳</t>
  </si>
  <si>
    <t>王国梁</t>
  </si>
  <si>
    <t>宋春杨</t>
  </si>
  <si>
    <t>吴雨婷</t>
  </si>
  <si>
    <t>段景</t>
  </si>
  <si>
    <t>余水根</t>
  </si>
  <si>
    <t>张子琨</t>
  </si>
  <si>
    <t>张琳</t>
  </si>
  <si>
    <t>叶德炫</t>
  </si>
  <si>
    <t>赵玲</t>
  </si>
  <si>
    <t>王晴晴</t>
  </si>
  <si>
    <t>周思润</t>
  </si>
  <si>
    <t>何雨娟</t>
  </si>
  <si>
    <t>张涵</t>
  </si>
  <si>
    <t>路璧榕</t>
  </si>
  <si>
    <t>刘亦卓</t>
  </si>
  <si>
    <t>需带纸质版论文</t>
  </si>
  <si>
    <t>3份</t>
  </si>
  <si>
    <t>243541319</t>
  </si>
  <si>
    <r>
      <rPr>
        <sz val="11"/>
        <color theme="1"/>
        <rFont val="宋体"/>
        <charset val="134"/>
      </rPr>
      <t>朱雨超</t>
    </r>
  </si>
  <si>
    <t>张玉巧</t>
  </si>
  <si>
    <t>4份</t>
  </si>
  <si>
    <r>
      <rPr>
        <b/>
        <sz val="12"/>
        <rFont val="Times New Roman"/>
        <charset val="134"/>
      </rPr>
      <t>2024</t>
    </r>
    <r>
      <rPr>
        <b/>
        <sz val="12"/>
        <rFont val="宋体"/>
        <charset val="134"/>
      </rPr>
      <t>级</t>
    </r>
    <r>
      <rPr>
        <b/>
        <sz val="12"/>
        <rFont val="Times New Roman"/>
        <charset val="134"/>
      </rPr>
      <t>MF</t>
    </r>
    <r>
      <rPr>
        <b/>
        <sz val="12"/>
        <rFont val="宋体"/>
        <charset val="134"/>
      </rPr>
      <t>论文预答辩一组</t>
    </r>
  </si>
  <si>
    <r>
      <rPr>
        <b/>
        <sz val="12"/>
        <rFont val="Times New Roman"/>
        <charset val="134"/>
      </rPr>
      <t>2024</t>
    </r>
    <r>
      <rPr>
        <b/>
        <sz val="12"/>
        <rFont val="宋体"/>
        <charset val="134"/>
      </rPr>
      <t>级</t>
    </r>
    <r>
      <rPr>
        <b/>
        <sz val="12"/>
        <rFont val="Times New Roman"/>
        <charset val="134"/>
      </rPr>
      <t>MF</t>
    </r>
    <r>
      <rPr>
        <b/>
        <sz val="12"/>
        <rFont val="宋体"/>
        <charset val="134"/>
      </rPr>
      <t>论文预答辩二组</t>
    </r>
  </si>
  <si>
    <r>
      <rPr>
        <b/>
        <sz val="12"/>
        <rFont val="Times New Roman"/>
        <charset val="134"/>
      </rPr>
      <t>2024</t>
    </r>
    <r>
      <rPr>
        <b/>
        <sz val="12"/>
        <rFont val="宋体"/>
        <charset val="134"/>
      </rPr>
      <t>级</t>
    </r>
    <r>
      <rPr>
        <b/>
        <sz val="12"/>
        <rFont val="Times New Roman"/>
        <charset val="134"/>
      </rPr>
      <t>MF</t>
    </r>
    <r>
      <rPr>
        <b/>
        <sz val="12"/>
        <rFont val="宋体"/>
        <charset val="134"/>
      </rPr>
      <t>论文预答辩三组</t>
    </r>
  </si>
  <si>
    <r>
      <rPr>
        <sz val="12"/>
        <rFont val="宋体"/>
        <charset val="134"/>
      </rPr>
      <t>时间：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月5日（周四）下午13：00</t>
    </r>
  </si>
  <si>
    <t>地点：军工路334号经管大楼 B楼605室</t>
  </si>
  <si>
    <t>邢逸</t>
  </si>
  <si>
    <t>曾嘉敏</t>
  </si>
  <si>
    <t>朱凯乐</t>
  </si>
  <si>
    <t>杨晨</t>
  </si>
  <si>
    <t>蒋贝宁</t>
  </si>
  <si>
    <t>龚幸祉</t>
  </si>
  <si>
    <t>赵柏清</t>
  </si>
  <si>
    <t>吴启豪</t>
  </si>
  <si>
    <t>宋一恬</t>
  </si>
  <si>
    <t>王钰戈</t>
  </si>
  <si>
    <t>俞伊泓</t>
  </si>
  <si>
    <t>张叶栋</t>
  </si>
  <si>
    <t>张一懿</t>
  </si>
  <si>
    <t>太静雯</t>
  </si>
  <si>
    <t>钱熠</t>
  </si>
  <si>
    <t>唐家涵</t>
  </si>
  <si>
    <t>袁紫绮</t>
  </si>
  <si>
    <t>宗泽圣</t>
  </si>
  <si>
    <t>黄雨菲</t>
  </si>
  <si>
    <t>李彦婕</t>
  </si>
  <si>
    <t>朱雨喃</t>
  </si>
  <si>
    <t>周志雄</t>
  </si>
  <si>
    <t>杨乾银</t>
  </si>
  <si>
    <t>刘宇康</t>
  </si>
  <si>
    <t>乐晨浩</t>
  </si>
  <si>
    <t>张雯萱</t>
  </si>
  <si>
    <t>王名川</t>
  </si>
  <si>
    <t>马婉婷</t>
  </si>
  <si>
    <t>郭恩都</t>
  </si>
  <si>
    <t>任鹏宇</t>
  </si>
  <si>
    <t>吴潇鹏</t>
  </si>
  <si>
    <t>马羽珈</t>
  </si>
  <si>
    <t>高函</t>
  </si>
  <si>
    <t>王亚豪</t>
  </si>
  <si>
    <t>蒋亚玲</t>
  </si>
  <si>
    <t>陈镜</t>
  </si>
  <si>
    <r>
      <rPr>
        <b/>
        <sz val="12"/>
        <rFont val="Times New Roman"/>
        <charset val="134"/>
      </rPr>
      <t>2024</t>
    </r>
    <r>
      <rPr>
        <b/>
        <sz val="12"/>
        <rFont val="宋体"/>
        <charset val="134"/>
      </rPr>
      <t>级工业论文预答辩一组</t>
    </r>
  </si>
  <si>
    <r>
      <t>2024</t>
    </r>
    <r>
      <rPr>
        <b/>
        <sz val="12"/>
        <rFont val="宋体"/>
        <charset val="134"/>
      </rPr>
      <t>级工业论文预答辩二组</t>
    </r>
  </si>
  <si>
    <r>
      <t>2024</t>
    </r>
    <r>
      <rPr>
        <b/>
        <sz val="12"/>
        <rFont val="宋体"/>
        <charset val="134"/>
      </rPr>
      <t>级工业论文预答辩三组</t>
    </r>
  </si>
  <si>
    <r>
      <rPr>
        <sz val="12"/>
        <rFont val="宋体"/>
        <charset val="134"/>
      </rPr>
      <t>时间：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月6日（周五）下午13：00</t>
    </r>
  </si>
  <si>
    <t>地点：军工路334号经管大楼 B楼702室</t>
  </si>
  <si>
    <t>陈俞喆</t>
  </si>
  <si>
    <t>243563542</t>
  </si>
  <si>
    <t>孙廷婷</t>
  </si>
  <si>
    <t>243563553</t>
  </si>
  <si>
    <t>李文赞</t>
  </si>
  <si>
    <t>王旭豪</t>
  </si>
  <si>
    <t>243563543</t>
  </si>
  <si>
    <t>杨博文</t>
  </si>
  <si>
    <t>243563554</t>
  </si>
  <si>
    <t>何雨春</t>
  </si>
  <si>
    <t>徐心怡</t>
  </si>
  <si>
    <t>243563544</t>
  </si>
  <si>
    <t>管泽菲</t>
  </si>
  <si>
    <t>243563555</t>
  </si>
  <si>
    <t>刘超</t>
  </si>
  <si>
    <t>肖洋</t>
  </si>
  <si>
    <t>243563546</t>
  </si>
  <si>
    <t>尹星雨</t>
  </si>
  <si>
    <t>243563556</t>
  </si>
  <si>
    <t>丁龙</t>
  </si>
  <si>
    <t>方志颖</t>
  </si>
  <si>
    <t>243563547</t>
  </si>
  <si>
    <t>郑伊寒</t>
  </si>
  <si>
    <t>243563557</t>
  </si>
  <si>
    <t>宋柯蕾</t>
  </si>
  <si>
    <t>闵哲</t>
  </si>
  <si>
    <t>243563548</t>
  </si>
  <si>
    <t>吴镇波</t>
  </si>
  <si>
    <t>243563558</t>
  </si>
  <si>
    <t>王相鑫</t>
  </si>
  <si>
    <t>叶舒畅</t>
  </si>
  <si>
    <t>243563549</t>
  </si>
  <si>
    <t>周迪</t>
  </si>
  <si>
    <t>243563559</t>
  </si>
  <si>
    <t>陈逸旋</t>
  </si>
  <si>
    <t>肖淼</t>
  </si>
  <si>
    <t>243563550</t>
  </si>
  <si>
    <t>宋婷</t>
  </si>
  <si>
    <t>243563560</t>
  </si>
  <si>
    <t>周雯菁</t>
  </si>
  <si>
    <t>尹磊</t>
  </si>
  <si>
    <t>243563551</t>
  </si>
  <si>
    <t>王琦</t>
  </si>
  <si>
    <t>243563561</t>
  </si>
  <si>
    <t>朱悦</t>
  </si>
  <si>
    <t>杨润豪</t>
  </si>
  <si>
    <t>243563552</t>
  </si>
  <si>
    <t>焦宇航</t>
  </si>
  <si>
    <t>243563562</t>
  </si>
  <si>
    <t>夏可苗</t>
  </si>
  <si>
    <t>钱天朗</t>
  </si>
  <si>
    <r>
      <rPr>
        <b/>
        <sz val="12"/>
        <rFont val="Times New Roman"/>
        <charset val="134"/>
      </rPr>
      <t>2024</t>
    </r>
    <r>
      <rPr>
        <b/>
        <sz val="12"/>
        <rFont val="宋体"/>
        <charset val="134"/>
      </rPr>
      <t>级物流论文预答辩一组</t>
    </r>
  </si>
  <si>
    <r>
      <t>2024</t>
    </r>
    <r>
      <rPr>
        <b/>
        <sz val="12"/>
        <rFont val="宋体"/>
        <charset val="134"/>
      </rPr>
      <t>级物流论文预答辩二组</t>
    </r>
  </si>
  <si>
    <r>
      <t>2024</t>
    </r>
    <r>
      <rPr>
        <b/>
        <sz val="12"/>
        <rFont val="宋体"/>
        <charset val="134"/>
      </rPr>
      <t>级物流论文预答辩三组</t>
    </r>
  </si>
  <si>
    <t>地点：军工路334号经管大楼 B楼706室</t>
  </si>
  <si>
    <r>
      <t>地点：军工路334号经管大楼</t>
    </r>
    <r>
      <rPr>
        <b/>
        <sz val="12"/>
        <rFont val="宋体"/>
        <charset val="134"/>
      </rPr>
      <t xml:space="preserve"> A楼610室</t>
    </r>
  </si>
  <si>
    <r>
      <t xml:space="preserve">地点：军工路334号经管大楼 </t>
    </r>
    <r>
      <rPr>
        <b/>
        <sz val="12"/>
        <rFont val="宋体"/>
        <charset val="134"/>
      </rPr>
      <t>A楼710室</t>
    </r>
  </si>
  <si>
    <t>243573563</t>
  </si>
  <si>
    <t>李向宇</t>
  </si>
  <si>
    <t>243573573</t>
  </si>
  <si>
    <t>任烨</t>
  </si>
  <si>
    <t>243573583</t>
  </si>
  <si>
    <t>李卓卿</t>
  </si>
  <si>
    <t>243573564</t>
  </si>
  <si>
    <t>董沈丹</t>
  </si>
  <si>
    <t>243573574</t>
  </si>
  <si>
    <t>赵晓丹</t>
  </si>
  <si>
    <t>243573584</t>
  </si>
  <si>
    <t>李洁静</t>
  </si>
  <si>
    <t>243573565</t>
  </si>
  <si>
    <t>刘彦麟</t>
  </si>
  <si>
    <t>243573575</t>
  </si>
  <si>
    <t>田梓琛</t>
  </si>
  <si>
    <t>243573585</t>
  </si>
  <si>
    <t>赵一蓉</t>
  </si>
  <si>
    <t>243573566</t>
  </si>
  <si>
    <t>李嘉欣</t>
  </si>
  <si>
    <t>243573576</t>
  </si>
  <si>
    <t>丁凡</t>
  </si>
  <si>
    <t>243573586</t>
  </si>
  <si>
    <t>张卓雨</t>
  </si>
  <si>
    <t>243573567</t>
  </si>
  <si>
    <t>陆映彤</t>
  </si>
  <si>
    <t>243573577</t>
  </si>
  <si>
    <t>缪也</t>
  </si>
  <si>
    <t>243573587</t>
  </si>
  <si>
    <t>戴斯澄</t>
  </si>
  <si>
    <t>243573568</t>
  </si>
  <si>
    <t>李乐颖</t>
  </si>
  <si>
    <t>243573578</t>
  </si>
  <si>
    <t>魏鹏旭</t>
  </si>
  <si>
    <t>243573588</t>
  </si>
  <si>
    <t>钱佳辉</t>
  </si>
  <si>
    <t>243573569</t>
  </si>
  <si>
    <t>廖龙铠</t>
  </si>
  <si>
    <t>243573579</t>
  </si>
  <si>
    <t>陈梦亦</t>
  </si>
  <si>
    <t>243573589</t>
  </si>
  <si>
    <t>尤优</t>
  </si>
  <si>
    <t>243573570</t>
  </si>
  <si>
    <t>袁圆</t>
  </si>
  <si>
    <t>243573580</t>
  </si>
  <si>
    <t>吴迪瑞</t>
  </si>
  <si>
    <t>243573590</t>
  </si>
  <si>
    <t>龚曦</t>
  </si>
  <si>
    <t>243573571</t>
  </si>
  <si>
    <t>王禹皓</t>
  </si>
  <si>
    <t>243573581</t>
  </si>
  <si>
    <t>朱贤伟</t>
  </si>
  <si>
    <t>243573591</t>
  </si>
  <si>
    <t>王雪</t>
  </si>
  <si>
    <t>243573572</t>
  </si>
  <si>
    <t>李想</t>
  </si>
  <si>
    <t>243573582</t>
  </si>
  <si>
    <t>李雯娟</t>
  </si>
  <si>
    <r>
      <rPr>
        <b/>
        <sz val="12"/>
        <rFont val="Times New Roman"/>
        <charset val="134"/>
      </rPr>
      <t>2024</t>
    </r>
    <r>
      <rPr>
        <b/>
        <sz val="12"/>
        <rFont val="宋体"/>
        <charset val="134"/>
      </rPr>
      <t>级</t>
    </r>
    <r>
      <rPr>
        <b/>
        <sz val="12"/>
        <rFont val="Times New Roman"/>
        <charset val="134"/>
      </rPr>
      <t>MIB</t>
    </r>
    <r>
      <rPr>
        <b/>
        <sz val="12"/>
        <rFont val="宋体"/>
        <charset val="134"/>
      </rPr>
      <t>论文预答辩一组</t>
    </r>
  </si>
  <si>
    <r>
      <rPr>
        <b/>
        <sz val="12"/>
        <rFont val="Times New Roman"/>
        <charset val="134"/>
      </rPr>
      <t>2024</t>
    </r>
    <r>
      <rPr>
        <b/>
        <sz val="12"/>
        <rFont val="宋体"/>
        <charset val="134"/>
      </rPr>
      <t>级</t>
    </r>
    <r>
      <rPr>
        <b/>
        <sz val="12"/>
        <rFont val="Times New Roman"/>
        <charset val="134"/>
      </rPr>
      <t>MIB</t>
    </r>
    <r>
      <rPr>
        <b/>
        <sz val="12"/>
        <rFont val="宋体"/>
        <charset val="134"/>
      </rPr>
      <t>论文预答辩二组</t>
    </r>
  </si>
  <si>
    <r>
      <rPr>
        <sz val="12"/>
        <rFont val="宋体"/>
        <charset val="134"/>
      </rPr>
      <t>时间：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月10日（周二）下午13：00</t>
    </r>
  </si>
  <si>
    <t>地点：军工路334号经管大楼 B楼602室</t>
  </si>
  <si>
    <t>金媛媛</t>
  </si>
  <si>
    <t>周溪</t>
  </si>
  <si>
    <t>王梦涵</t>
  </si>
  <si>
    <t>袁湘</t>
  </si>
  <si>
    <t>杨本慧</t>
  </si>
  <si>
    <t>张子奇</t>
  </si>
  <si>
    <t>林恒好</t>
  </si>
  <si>
    <t>孙卓琳</t>
  </si>
  <si>
    <t>陆申原</t>
  </si>
  <si>
    <t>吉金秋</t>
  </si>
  <si>
    <t>马佳慧</t>
  </si>
  <si>
    <t>龚欣如</t>
  </si>
  <si>
    <t>袁恒</t>
  </si>
  <si>
    <t>张依诺</t>
  </si>
  <si>
    <t>韩佳妤</t>
  </si>
  <si>
    <t>温婉妍</t>
  </si>
  <si>
    <t>张月枫</t>
  </si>
  <si>
    <t>王诗琪</t>
  </si>
  <si>
    <t>时美华</t>
  </si>
  <si>
    <t>张程程</t>
  </si>
  <si>
    <t>章喆彬</t>
  </si>
  <si>
    <t>钟浩</t>
  </si>
  <si>
    <t>黄颜子佳</t>
  </si>
  <si>
    <t>蔡明锋</t>
  </si>
  <si>
    <t>需带纸质版论文
4份</t>
  </si>
  <si>
    <t>寇姣</t>
  </si>
  <si>
    <t>需带纸质版论文
5份</t>
  </si>
  <si>
    <t>5份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</si>
</sst>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theme="1"/>
      <name val="宋体"/>
      <charset val="134"/>
      <scheme val="minor"/>
    </font>
    <font>
      <sz val="12"/>
      <color indexed="8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6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7">
      <alignment vertical="center"/>
    </xf>
    <xf numFmtId="0" fontId="16" fillId="0" borderId="7">
      <alignment vertical="center"/>
    </xf>
    <xf numFmtId="0" fontId="17" fillId="0" borderId="8">
      <alignment vertical="center"/>
    </xf>
    <xf numFmtId="0" fontId="17" fillId="0" borderId="0">
      <alignment vertical="center"/>
    </xf>
    <xf numFmtId="0" fontId="18" fillId="4" borderId="9">
      <alignment vertical="center"/>
    </xf>
    <xf numFmtId="0" fontId="19" fillId="5" borderId="10">
      <alignment vertical="center"/>
    </xf>
    <xf numFmtId="0" fontId="20" fillId="5" borderId="9">
      <alignment vertical="center"/>
    </xf>
    <xf numFmtId="0" fontId="21" fillId="6" borderId="11">
      <alignment vertical="center"/>
    </xf>
    <xf numFmtId="0" fontId="22" fillId="0" borderId="12">
      <alignment vertical="center"/>
    </xf>
    <xf numFmtId="0" fontId="23" fillId="0" borderId="13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  <xf numFmtId="0" fontId="9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G20" sqref="G20:H20"/>
    </sheetView>
  </sheetViews>
  <sheetFormatPr defaultColWidth="9" defaultRowHeight="13.5"/>
  <cols>
    <col min="2" max="2" width="14.75" customWidth="1"/>
    <col min="4" max="4" width="19.5" customWidth="1"/>
    <col min="7" max="7" width="12.75" customWidth="1"/>
    <col min="8" max="8" width="13.25" customWidth="1"/>
    <col min="9" max="9" width="16.5" customWidth="1"/>
  </cols>
  <sheetData>
    <row r="1" ht="15.75" spans="1:9">
      <c r="A1" s="1" t="s">
        <v>0</v>
      </c>
      <c r="B1" s="1"/>
      <c r="C1" s="1"/>
      <c r="D1" s="1"/>
      <c r="F1" s="1" t="s">
        <v>1</v>
      </c>
      <c r="G1" s="1"/>
      <c r="H1" s="1"/>
      <c r="I1" s="1"/>
    </row>
    <row r="2" ht="14.25" spans="1:9">
      <c r="A2" s="2" t="s">
        <v>2</v>
      </c>
      <c r="B2" s="3"/>
      <c r="C2" s="3"/>
      <c r="D2" s="3"/>
      <c r="F2" s="2" t="s">
        <v>2</v>
      </c>
      <c r="G2" s="3"/>
      <c r="H2" s="3"/>
      <c r="I2" s="3"/>
    </row>
    <row r="3" ht="14.25" spans="1:9">
      <c r="A3" s="4" t="s">
        <v>3</v>
      </c>
      <c r="B3" s="5"/>
      <c r="C3" s="5"/>
      <c r="D3" s="6"/>
      <c r="F3" s="4" t="s">
        <v>4</v>
      </c>
      <c r="G3" s="5"/>
      <c r="H3" s="5"/>
      <c r="I3" s="6"/>
    </row>
    <row r="4" ht="14.25" spans="1:9">
      <c r="A4" s="7" t="s">
        <v>5</v>
      </c>
      <c r="B4" s="3"/>
      <c r="C4" s="3"/>
      <c r="D4" s="3"/>
      <c r="F4" s="7" t="s">
        <v>5</v>
      </c>
      <c r="G4" s="3"/>
      <c r="H4" s="3"/>
      <c r="I4" s="3"/>
    </row>
    <row r="5" ht="14.25" spans="1:9">
      <c r="A5" s="8" t="s">
        <v>6</v>
      </c>
      <c r="B5" s="3"/>
      <c r="C5" s="3"/>
      <c r="D5" s="3"/>
      <c r="F5" s="8" t="s">
        <v>6</v>
      </c>
      <c r="G5" s="3"/>
      <c r="H5" s="3"/>
      <c r="I5" s="3"/>
    </row>
    <row r="6" ht="14.25" spans="1:9">
      <c r="A6" s="7" t="s">
        <v>7</v>
      </c>
      <c r="B6" s="3"/>
      <c r="C6" s="3"/>
      <c r="D6" s="3"/>
      <c r="F6" s="7" t="s">
        <v>7</v>
      </c>
      <c r="G6" s="3"/>
      <c r="H6" s="3"/>
      <c r="I6" s="3"/>
    </row>
    <row r="7" ht="14.25" spans="1:9">
      <c r="A7" s="9" t="s">
        <v>8</v>
      </c>
      <c r="B7" s="10" t="s">
        <v>9</v>
      </c>
      <c r="C7" s="10" t="s">
        <v>10</v>
      </c>
      <c r="D7" s="11" t="s">
        <v>11</v>
      </c>
      <c r="F7" s="9" t="s">
        <v>8</v>
      </c>
      <c r="G7" s="10" t="s">
        <v>9</v>
      </c>
      <c r="H7" s="10" t="s">
        <v>10</v>
      </c>
      <c r="I7" s="11" t="s">
        <v>11</v>
      </c>
    </row>
    <row r="8" ht="15.75" spans="1:9">
      <c r="A8" s="9">
        <f>ROW()-7</f>
        <v>1</v>
      </c>
      <c r="B8" s="47">
        <v>243033197</v>
      </c>
      <c r="C8" s="40" t="s">
        <v>12</v>
      </c>
      <c r="D8" s="11"/>
      <c r="F8" s="9">
        <f t="shared" ref="F8:F21" si="0">ROW()-7</f>
        <v>1</v>
      </c>
      <c r="G8" s="47">
        <v>243033209</v>
      </c>
      <c r="H8" s="40" t="s">
        <v>13</v>
      </c>
      <c r="I8" s="11"/>
    </row>
    <row r="9" ht="15.75" spans="1:9">
      <c r="A9" s="9">
        <f t="shared" ref="A9:A20" si="1">ROW()-7</f>
        <v>2</v>
      </c>
      <c r="B9" s="47">
        <v>243033198</v>
      </c>
      <c r="C9" s="40" t="s">
        <v>14</v>
      </c>
      <c r="D9" s="14"/>
      <c r="F9" s="9">
        <f t="shared" si="0"/>
        <v>2</v>
      </c>
      <c r="G9" s="47">
        <v>243033210</v>
      </c>
      <c r="H9" s="40" t="s">
        <v>15</v>
      </c>
      <c r="I9" s="14"/>
    </row>
    <row r="10" ht="15.75" spans="1:9">
      <c r="A10" s="9">
        <f t="shared" si="1"/>
        <v>3</v>
      </c>
      <c r="B10" s="47">
        <v>243033199</v>
      </c>
      <c r="C10" s="40" t="s">
        <v>16</v>
      </c>
      <c r="D10" s="14"/>
      <c r="F10" s="9">
        <f t="shared" si="0"/>
        <v>3</v>
      </c>
      <c r="G10" s="47">
        <v>243033211</v>
      </c>
      <c r="H10" s="40" t="s">
        <v>17</v>
      </c>
      <c r="I10" s="14"/>
    </row>
    <row r="11" ht="15.75" spans="1:9">
      <c r="A11" s="9">
        <f t="shared" si="1"/>
        <v>4</v>
      </c>
      <c r="B11" s="47">
        <v>243033200</v>
      </c>
      <c r="C11" s="40" t="s">
        <v>18</v>
      </c>
      <c r="D11" s="14"/>
      <c r="F11" s="9">
        <f t="shared" si="0"/>
        <v>4</v>
      </c>
      <c r="G11" s="47">
        <v>243033212</v>
      </c>
      <c r="H11" s="40" t="s">
        <v>19</v>
      </c>
      <c r="I11" s="14"/>
    </row>
    <row r="12" ht="15.75" spans="1:9">
      <c r="A12" s="9">
        <f t="shared" si="1"/>
        <v>5</v>
      </c>
      <c r="B12" s="47">
        <v>243033201</v>
      </c>
      <c r="C12" s="40" t="s">
        <v>20</v>
      </c>
      <c r="D12" s="14"/>
      <c r="F12" s="9">
        <f t="shared" si="0"/>
        <v>5</v>
      </c>
      <c r="G12" s="47">
        <v>243033213</v>
      </c>
      <c r="H12" s="40" t="s">
        <v>21</v>
      </c>
      <c r="I12" s="14"/>
    </row>
    <row r="13" ht="15.75" spans="1:9">
      <c r="A13" s="9">
        <f t="shared" si="1"/>
        <v>6</v>
      </c>
      <c r="B13" s="47">
        <v>243033202</v>
      </c>
      <c r="C13" s="40" t="s">
        <v>22</v>
      </c>
      <c r="D13" s="14"/>
      <c r="F13" s="9">
        <f t="shared" si="0"/>
        <v>6</v>
      </c>
      <c r="G13" s="47">
        <v>243033214</v>
      </c>
      <c r="H13" s="40" t="s">
        <v>23</v>
      </c>
      <c r="I13" s="14"/>
    </row>
    <row r="14" ht="15.75" spans="1:9">
      <c r="A14" s="9">
        <f t="shared" si="1"/>
        <v>7</v>
      </c>
      <c r="B14" s="47">
        <v>243033203</v>
      </c>
      <c r="C14" s="40" t="s">
        <v>24</v>
      </c>
      <c r="D14" s="14"/>
      <c r="F14" s="9">
        <f t="shared" si="0"/>
        <v>7</v>
      </c>
      <c r="G14" s="47">
        <v>243033215</v>
      </c>
      <c r="H14" s="40" t="s">
        <v>25</v>
      </c>
      <c r="I14" s="14"/>
    </row>
    <row r="15" ht="15.75" spans="1:9">
      <c r="A15" s="9">
        <f t="shared" si="1"/>
        <v>8</v>
      </c>
      <c r="B15" s="47">
        <v>243033204</v>
      </c>
      <c r="C15" s="40" t="s">
        <v>26</v>
      </c>
      <c r="D15" s="14"/>
      <c r="F15" s="9">
        <f t="shared" si="0"/>
        <v>8</v>
      </c>
      <c r="G15" s="47">
        <v>243033216</v>
      </c>
      <c r="H15" s="40" t="s">
        <v>27</v>
      </c>
      <c r="I15" s="14"/>
    </row>
    <row r="16" ht="15.75" spans="1:9">
      <c r="A16" s="9">
        <f t="shared" si="1"/>
        <v>9</v>
      </c>
      <c r="B16" s="47">
        <v>243033205</v>
      </c>
      <c r="C16" s="40" t="s">
        <v>28</v>
      </c>
      <c r="D16" s="14"/>
      <c r="F16" s="9">
        <f t="shared" si="0"/>
        <v>9</v>
      </c>
      <c r="G16" s="47">
        <v>243033217</v>
      </c>
      <c r="H16" s="40" t="s">
        <v>29</v>
      </c>
      <c r="I16" s="14"/>
    </row>
    <row r="17" ht="15.75" spans="1:9">
      <c r="A17" s="9">
        <f t="shared" si="1"/>
        <v>10</v>
      </c>
      <c r="B17" s="47">
        <v>243033206</v>
      </c>
      <c r="C17" s="40" t="s">
        <v>30</v>
      </c>
      <c r="D17" s="14"/>
      <c r="F17" s="9">
        <f t="shared" si="0"/>
        <v>10</v>
      </c>
      <c r="G17" s="47">
        <v>243033219</v>
      </c>
      <c r="H17" s="40" t="s">
        <v>31</v>
      </c>
      <c r="I17" s="14"/>
    </row>
    <row r="18" ht="15.75" spans="1:9">
      <c r="A18" s="9">
        <f t="shared" si="1"/>
        <v>11</v>
      </c>
      <c r="B18" s="47">
        <v>243033207</v>
      </c>
      <c r="C18" s="40" t="s">
        <v>32</v>
      </c>
      <c r="D18" s="14"/>
      <c r="F18" s="9">
        <f t="shared" si="0"/>
        <v>11</v>
      </c>
      <c r="G18" s="47">
        <v>243033220</v>
      </c>
      <c r="H18" s="40" t="s">
        <v>33</v>
      </c>
      <c r="I18" s="14"/>
    </row>
    <row r="19" ht="15.75" spans="1:9">
      <c r="A19" s="9">
        <f t="shared" si="1"/>
        <v>12</v>
      </c>
      <c r="B19" s="47">
        <v>243033208</v>
      </c>
      <c r="C19" s="40" t="s">
        <v>34</v>
      </c>
      <c r="D19" s="14"/>
      <c r="F19" s="9">
        <f t="shared" si="0"/>
        <v>12</v>
      </c>
      <c r="G19" s="47">
        <v>243033221</v>
      </c>
      <c r="H19" s="40" t="s">
        <v>35</v>
      </c>
      <c r="I19" s="14"/>
    </row>
    <row r="20" ht="15.75" spans="1:9">
      <c r="A20" s="14" t="s">
        <v>36</v>
      </c>
      <c r="B20" s="37"/>
      <c r="C20" s="26" t="s">
        <v>37</v>
      </c>
      <c r="D20" s="26"/>
      <c r="F20" s="9">
        <f t="shared" si="0"/>
        <v>13</v>
      </c>
      <c r="G20" s="47" t="s">
        <v>38</v>
      </c>
      <c r="H20" s="47" t="s">
        <v>39</v>
      </c>
      <c r="I20" s="14"/>
    </row>
    <row r="21" ht="15.75" spans="1:9">
      <c r="F21" s="9">
        <f t="shared" si="0"/>
        <v>14</v>
      </c>
      <c r="G21" s="47">
        <v>243033218</v>
      </c>
      <c r="H21" s="40" t="s">
        <v>40</v>
      </c>
      <c r="I21" s="26"/>
    </row>
    <row r="22" spans="1:9">
      <c r="F22" s="14" t="s">
        <v>36</v>
      </c>
      <c r="G22" s="37"/>
      <c r="H22" s="26" t="s">
        <v>41</v>
      </c>
      <c r="I22" s="26"/>
    </row>
  </sheetData>
  <mergeCells count="14">
    <mergeCell ref="A1:D1"/>
    <mergeCell ref="F1:I1"/>
    <mergeCell ref="A2:D2"/>
    <mergeCell ref="F2:I2"/>
    <mergeCell ref="A3:D3"/>
    <mergeCell ref="F3:I3"/>
    <mergeCell ref="A4:D4"/>
    <mergeCell ref="F4:I4"/>
    <mergeCell ref="A5:D5"/>
    <mergeCell ref="F5:I5"/>
    <mergeCell ref="A6:D6"/>
    <mergeCell ref="F6:I6"/>
    <mergeCell ref="C20:D20"/>
    <mergeCell ref="H22:I2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D33" sqref="D33"/>
    </sheetView>
  </sheetViews>
  <sheetFormatPr defaultColWidth="9" defaultRowHeight="13.5"/>
  <cols>
    <col min="2" max="2" width="15" customWidth="1"/>
    <col min="4" max="4" width="18.375" customWidth="1"/>
    <col min="7" max="7" width="14" customWidth="1"/>
    <col min="9" max="9" width="20.375" customWidth="1"/>
    <col min="12" max="12" width="14.125" customWidth="1"/>
    <col min="14" max="14" width="16.75" customWidth="1"/>
  </cols>
  <sheetData>
    <row r="1" ht="15.75" spans="1:14">
      <c r="A1" s="1" t="s">
        <v>42</v>
      </c>
      <c r="B1" s="1"/>
      <c r="C1" s="1"/>
      <c r="D1" s="1"/>
      <c r="F1" s="1" t="s">
        <v>43</v>
      </c>
      <c r="G1" s="1"/>
      <c r="H1" s="1"/>
      <c r="I1" s="1"/>
      <c r="K1" s="1" t="s">
        <v>44</v>
      </c>
      <c r="L1" s="1"/>
      <c r="M1" s="1"/>
      <c r="N1" s="1"/>
    </row>
    <row r="2" ht="14.25" spans="1:14">
      <c r="A2" s="2" t="s">
        <v>45</v>
      </c>
      <c r="B2" s="3"/>
      <c r="C2" s="3"/>
      <c r="D2" s="3"/>
      <c r="F2" s="2" t="s">
        <v>45</v>
      </c>
      <c r="G2" s="3"/>
      <c r="H2" s="3"/>
      <c r="I2" s="3"/>
      <c r="K2" s="2" t="s">
        <v>45</v>
      </c>
      <c r="L2" s="3"/>
      <c r="M2" s="3"/>
      <c r="N2" s="3"/>
    </row>
    <row r="3" ht="14.25" spans="1:14">
      <c r="A3" s="4" t="s">
        <v>46</v>
      </c>
      <c r="B3" s="5"/>
      <c r="C3" s="5"/>
      <c r="D3" s="6"/>
      <c r="F3" s="4" t="s">
        <v>3</v>
      </c>
      <c r="G3" s="5"/>
      <c r="H3" s="5"/>
      <c r="I3" s="6"/>
      <c r="K3" s="4" t="s">
        <v>4</v>
      </c>
      <c r="L3" s="5"/>
      <c r="M3" s="5"/>
      <c r="N3" s="6"/>
    </row>
    <row r="4" ht="14.25" spans="1:14">
      <c r="A4" s="7" t="s">
        <v>5</v>
      </c>
      <c r="B4" s="3"/>
      <c r="C4" s="3"/>
      <c r="D4" s="3"/>
      <c r="F4" s="7" t="s">
        <v>5</v>
      </c>
      <c r="G4" s="3"/>
      <c r="H4" s="3"/>
      <c r="I4" s="3"/>
      <c r="K4" s="7" t="s">
        <v>5</v>
      </c>
      <c r="L4" s="3"/>
      <c r="M4" s="3"/>
      <c r="N4" s="3"/>
    </row>
    <row r="5" ht="14.25" spans="1:14">
      <c r="A5" s="8" t="s">
        <v>6</v>
      </c>
      <c r="B5" s="3"/>
      <c r="C5" s="3"/>
      <c r="D5" s="3"/>
      <c r="F5" s="8" t="s">
        <v>6</v>
      </c>
      <c r="G5" s="3"/>
      <c r="H5" s="3"/>
      <c r="I5" s="3"/>
      <c r="K5" s="8" t="s">
        <v>6</v>
      </c>
      <c r="L5" s="3"/>
      <c r="M5" s="3"/>
      <c r="N5" s="3"/>
    </row>
    <row r="6" ht="14.25" spans="1:14">
      <c r="A6" s="7" t="s">
        <v>7</v>
      </c>
      <c r="B6" s="3"/>
      <c r="C6" s="3"/>
      <c r="D6" s="3"/>
      <c r="F6" s="7" t="s">
        <v>7</v>
      </c>
      <c r="G6" s="3"/>
      <c r="H6" s="3"/>
      <c r="I6" s="3"/>
      <c r="K6" s="7" t="s">
        <v>7</v>
      </c>
      <c r="L6" s="3"/>
      <c r="M6" s="3"/>
      <c r="N6" s="3"/>
    </row>
    <row r="7" ht="14.25" spans="1:14">
      <c r="A7" s="9" t="s">
        <v>8</v>
      </c>
      <c r="B7" s="10" t="s">
        <v>9</v>
      </c>
      <c r="C7" s="10" t="s">
        <v>10</v>
      </c>
      <c r="D7" s="11" t="s">
        <v>11</v>
      </c>
      <c r="F7" s="9" t="s">
        <v>8</v>
      </c>
      <c r="G7" s="10" t="s">
        <v>9</v>
      </c>
      <c r="H7" s="10" t="s">
        <v>10</v>
      </c>
      <c r="I7" s="11" t="s">
        <v>11</v>
      </c>
      <c r="K7" s="9" t="s">
        <v>8</v>
      </c>
      <c r="L7" s="10" t="s">
        <v>9</v>
      </c>
      <c r="M7" s="10" t="s">
        <v>10</v>
      </c>
      <c r="N7" s="11" t="s">
        <v>11</v>
      </c>
    </row>
    <row r="8" ht="15.75" spans="1:14">
      <c r="A8" s="9">
        <f t="shared" ref="A8:A19" si="0">ROW()-7</f>
        <v>1</v>
      </c>
      <c r="B8" s="39">
        <v>243020964</v>
      </c>
      <c r="C8" s="40" t="s">
        <v>47</v>
      </c>
      <c r="D8" s="11"/>
      <c r="F8" s="9">
        <f t="shared" ref="F8:F19" si="1">ROW()-7</f>
        <v>1</v>
      </c>
      <c r="G8" s="39">
        <v>243020976</v>
      </c>
      <c r="H8" s="40" t="s">
        <v>48</v>
      </c>
      <c r="I8" s="11"/>
      <c r="K8" s="9">
        <f t="shared" ref="K8:K19" si="2">ROW()-7</f>
        <v>1</v>
      </c>
      <c r="L8" s="41">
        <v>243020989</v>
      </c>
      <c r="M8" s="42" t="s">
        <v>49</v>
      </c>
      <c r="N8" s="11"/>
    </row>
    <row r="9" ht="15.75" spans="1:14">
      <c r="A9" s="9">
        <f t="shared" si="0"/>
        <v>2</v>
      </c>
      <c r="B9" s="39">
        <v>243020965</v>
      </c>
      <c r="C9" s="40" t="s">
        <v>50</v>
      </c>
      <c r="D9" s="14"/>
      <c r="F9" s="9">
        <f t="shared" si="1"/>
        <v>2</v>
      </c>
      <c r="G9" s="39">
        <v>243020977</v>
      </c>
      <c r="H9" s="40" t="s">
        <v>51</v>
      </c>
      <c r="I9" s="14"/>
      <c r="K9" s="9">
        <f t="shared" si="2"/>
        <v>2</v>
      </c>
      <c r="L9" s="41">
        <v>243020990</v>
      </c>
      <c r="M9" s="42" t="s">
        <v>52</v>
      </c>
      <c r="N9" s="14"/>
    </row>
    <row r="10" ht="15.75" spans="1:14">
      <c r="A10" s="9">
        <f t="shared" si="0"/>
        <v>3</v>
      </c>
      <c r="B10" s="39">
        <v>243020966</v>
      </c>
      <c r="C10" s="40" t="s">
        <v>53</v>
      </c>
      <c r="D10" s="14"/>
      <c r="F10" s="9">
        <f t="shared" si="1"/>
        <v>3</v>
      </c>
      <c r="G10" s="39">
        <v>243020978</v>
      </c>
      <c r="H10" s="40" t="s">
        <v>54</v>
      </c>
      <c r="I10" s="14"/>
      <c r="K10" s="9">
        <f t="shared" si="2"/>
        <v>3</v>
      </c>
      <c r="L10" s="41">
        <v>243020991</v>
      </c>
      <c r="M10" s="42" t="s">
        <v>55</v>
      </c>
      <c r="N10" s="14"/>
    </row>
    <row r="11" ht="15.75" spans="1:14">
      <c r="A11" s="9">
        <f t="shared" si="0"/>
        <v>4</v>
      </c>
      <c r="B11" s="39">
        <v>243020967</v>
      </c>
      <c r="C11" s="40" t="s">
        <v>56</v>
      </c>
      <c r="D11" s="14"/>
      <c r="F11" s="9">
        <f t="shared" si="1"/>
        <v>4</v>
      </c>
      <c r="G11" s="39">
        <v>243020979</v>
      </c>
      <c r="H11" s="40" t="s">
        <v>57</v>
      </c>
      <c r="I11" s="14"/>
      <c r="K11" s="9">
        <f t="shared" si="2"/>
        <v>4</v>
      </c>
      <c r="L11" s="41">
        <v>243020992</v>
      </c>
      <c r="M11" s="42" t="s">
        <v>58</v>
      </c>
      <c r="N11" s="14"/>
    </row>
    <row r="12" ht="15.75" spans="1:14">
      <c r="A12" s="9">
        <f t="shared" si="0"/>
        <v>5</v>
      </c>
      <c r="B12" s="39">
        <v>243020968</v>
      </c>
      <c r="C12" s="40" t="s">
        <v>59</v>
      </c>
      <c r="D12" s="14"/>
      <c r="F12" s="9">
        <f t="shared" si="1"/>
        <v>5</v>
      </c>
      <c r="G12" s="39">
        <v>243020980</v>
      </c>
      <c r="H12" s="40" t="s">
        <v>60</v>
      </c>
      <c r="I12" s="14"/>
      <c r="K12" s="9">
        <f t="shared" si="2"/>
        <v>5</v>
      </c>
      <c r="L12" s="41">
        <v>243020994</v>
      </c>
      <c r="M12" s="42" t="s">
        <v>61</v>
      </c>
      <c r="N12" s="14"/>
    </row>
    <row r="13" ht="15.75" spans="1:14">
      <c r="A13" s="9">
        <f t="shared" si="0"/>
        <v>6</v>
      </c>
      <c r="B13" s="39">
        <v>243020969</v>
      </c>
      <c r="C13" s="40" t="s">
        <v>62</v>
      </c>
      <c r="D13" s="14"/>
      <c r="F13" s="9">
        <f t="shared" si="1"/>
        <v>6</v>
      </c>
      <c r="G13" s="39">
        <v>243020981</v>
      </c>
      <c r="H13" s="40" t="s">
        <v>63</v>
      </c>
      <c r="I13" s="14"/>
      <c r="K13" s="9">
        <f t="shared" si="2"/>
        <v>6</v>
      </c>
      <c r="L13" s="41">
        <v>243020995</v>
      </c>
      <c r="M13" s="42" t="s">
        <v>64</v>
      </c>
      <c r="N13" s="14"/>
    </row>
    <row r="14" ht="15.75" spans="1:14">
      <c r="A14" s="9">
        <f t="shared" si="0"/>
        <v>7</v>
      </c>
      <c r="B14" s="39">
        <v>243020970</v>
      </c>
      <c r="C14" s="40" t="s">
        <v>65</v>
      </c>
      <c r="D14" s="14"/>
      <c r="F14" s="9">
        <f t="shared" si="1"/>
        <v>7</v>
      </c>
      <c r="G14" s="39">
        <v>243020982</v>
      </c>
      <c r="H14" s="40" t="s">
        <v>66</v>
      </c>
      <c r="I14" s="14"/>
      <c r="K14" s="9">
        <f t="shared" si="2"/>
        <v>7</v>
      </c>
      <c r="L14" s="41">
        <v>243020996</v>
      </c>
      <c r="M14" s="42" t="s">
        <v>67</v>
      </c>
      <c r="N14" s="14"/>
    </row>
    <row r="15" ht="15.75" spans="1:14">
      <c r="A15" s="9">
        <f t="shared" si="0"/>
        <v>8</v>
      </c>
      <c r="B15" s="39">
        <v>243020971</v>
      </c>
      <c r="C15" s="40" t="s">
        <v>68</v>
      </c>
      <c r="D15" s="14"/>
      <c r="F15" s="9">
        <f t="shared" si="1"/>
        <v>8</v>
      </c>
      <c r="G15" s="39">
        <v>243020983</v>
      </c>
      <c r="H15" s="40" t="s">
        <v>69</v>
      </c>
      <c r="I15" s="14"/>
      <c r="K15" s="9">
        <f t="shared" si="2"/>
        <v>8</v>
      </c>
      <c r="L15" s="43">
        <v>244023192</v>
      </c>
      <c r="M15" s="42" t="s">
        <v>70</v>
      </c>
      <c r="N15" s="14"/>
    </row>
    <row r="16" ht="15.75" spans="1:14">
      <c r="A16" s="9">
        <f t="shared" si="0"/>
        <v>9</v>
      </c>
      <c r="B16" s="39">
        <v>243020972</v>
      </c>
      <c r="C16" s="40" t="s">
        <v>71</v>
      </c>
      <c r="D16" s="14"/>
      <c r="F16" s="9">
        <f t="shared" si="1"/>
        <v>9</v>
      </c>
      <c r="G16" s="39">
        <v>243020984</v>
      </c>
      <c r="H16" s="40" t="s">
        <v>72</v>
      </c>
      <c r="I16" s="14"/>
      <c r="K16" s="9">
        <f t="shared" si="2"/>
        <v>9</v>
      </c>
      <c r="L16" s="44">
        <v>244023193</v>
      </c>
      <c r="M16" s="45" t="s">
        <v>73</v>
      </c>
      <c r="N16" s="14"/>
    </row>
    <row r="17" ht="15.75" spans="1:14">
      <c r="A17" s="9">
        <f t="shared" si="0"/>
        <v>10</v>
      </c>
      <c r="B17" s="39">
        <v>243020973</v>
      </c>
      <c r="C17" s="40" t="s">
        <v>74</v>
      </c>
      <c r="D17" s="14"/>
      <c r="F17" s="9">
        <f t="shared" si="1"/>
        <v>10</v>
      </c>
      <c r="G17" s="39">
        <v>243020985</v>
      </c>
      <c r="H17" s="40" t="s">
        <v>75</v>
      </c>
      <c r="I17" s="14"/>
      <c r="K17" s="9">
        <f t="shared" si="2"/>
        <v>10</v>
      </c>
      <c r="L17" s="43">
        <v>244023194</v>
      </c>
      <c r="M17" s="35" t="s">
        <v>76</v>
      </c>
      <c r="N17" s="14"/>
    </row>
    <row r="18" ht="15.75" spans="1:14">
      <c r="A18" s="9">
        <f t="shared" si="0"/>
        <v>11</v>
      </c>
      <c r="B18" s="39">
        <v>243020974</v>
      </c>
      <c r="C18" s="40" t="s">
        <v>77</v>
      </c>
      <c r="D18" s="14"/>
      <c r="F18" s="9">
        <f t="shared" si="1"/>
        <v>11</v>
      </c>
      <c r="G18" s="39">
        <v>243020987</v>
      </c>
      <c r="H18" s="40" t="s">
        <v>78</v>
      </c>
      <c r="I18" s="14"/>
      <c r="K18" s="9">
        <f t="shared" si="2"/>
        <v>11</v>
      </c>
      <c r="L18" s="43">
        <v>244023195</v>
      </c>
      <c r="M18" s="35" t="s">
        <v>79</v>
      </c>
      <c r="N18" s="14"/>
    </row>
    <row r="19" ht="15.75" spans="1:14">
      <c r="A19" s="9">
        <f t="shared" si="0"/>
        <v>12</v>
      </c>
      <c r="B19" s="39">
        <v>243020975</v>
      </c>
      <c r="C19" s="40" t="s">
        <v>80</v>
      </c>
      <c r="D19" s="14"/>
      <c r="F19" s="9">
        <f t="shared" si="1"/>
        <v>12</v>
      </c>
      <c r="G19" s="39">
        <v>243020988</v>
      </c>
      <c r="H19" s="40" t="s">
        <v>81</v>
      </c>
      <c r="I19" s="14"/>
      <c r="K19" s="9">
        <f t="shared" si="2"/>
        <v>12</v>
      </c>
      <c r="L19" s="46">
        <v>244023196</v>
      </c>
      <c r="M19" s="36" t="s">
        <v>82</v>
      </c>
      <c r="N19" s="14"/>
    </row>
    <row r="20" spans="1:14">
      <c r="A20" s="14" t="s">
        <v>36</v>
      </c>
      <c r="B20" s="37"/>
      <c r="C20" s="26" t="s">
        <v>37</v>
      </c>
      <c r="D20" s="26"/>
      <c r="F20" s="14" t="s">
        <v>36</v>
      </c>
      <c r="G20" s="37"/>
      <c r="H20" s="26" t="s">
        <v>37</v>
      </c>
      <c r="I20" s="26"/>
      <c r="K20" s="14" t="s">
        <v>36</v>
      </c>
      <c r="L20" s="37"/>
      <c r="M20" s="26" t="s">
        <v>37</v>
      </c>
      <c r="N20" s="26"/>
    </row>
  </sheetData>
  <mergeCells count="21">
    <mergeCell ref="A1:D1"/>
    <mergeCell ref="F1:I1"/>
    <mergeCell ref="K1:N1"/>
    <mergeCell ref="A2:D2"/>
    <mergeCell ref="F2:I2"/>
    <mergeCell ref="K2:N2"/>
    <mergeCell ref="A3:D3"/>
    <mergeCell ref="F3:I3"/>
    <mergeCell ref="K3:N3"/>
    <mergeCell ref="A4:D4"/>
    <mergeCell ref="F4:I4"/>
    <mergeCell ref="K4:N4"/>
    <mergeCell ref="A5:D5"/>
    <mergeCell ref="F5:I5"/>
    <mergeCell ref="K5:N5"/>
    <mergeCell ref="A6:D6"/>
    <mergeCell ref="F6:I6"/>
    <mergeCell ref="K6:N6"/>
    <mergeCell ref="C20:D20"/>
    <mergeCell ref="H20:I20"/>
    <mergeCell ref="M20:N2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B32" sqref="B32"/>
    </sheetView>
  </sheetViews>
  <sheetFormatPr defaultColWidth="9" defaultRowHeight="13.5"/>
  <cols>
    <col min="2" max="2" width="11.75" customWidth="1"/>
    <col min="4" max="4" width="17.375" customWidth="1"/>
    <col min="7" max="7" width="11.5" customWidth="1"/>
    <col min="9" max="9" width="21.75" customWidth="1"/>
    <col min="14" max="14" width="13.5" customWidth="1"/>
  </cols>
  <sheetData>
    <row r="1" ht="15.75" spans="1:14">
      <c r="A1" s="1" t="s">
        <v>83</v>
      </c>
      <c r="B1" s="1"/>
      <c r="C1" s="1"/>
      <c r="D1" s="1"/>
      <c r="F1" s="1" t="s">
        <v>84</v>
      </c>
      <c r="G1" s="1"/>
      <c r="H1" s="1"/>
      <c r="I1" s="1"/>
      <c r="K1" s="1" t="s">
        <v>85</v>
      </c>
      <c r="L1" s="1"/>
      <c r="M1" s="1"/>
      <c r="N1" s="1"/>
    </row>
    <row r="2" ht="14.25" spans="1:14">
      <c r="A2" s="2" t="s">
        <v>86</v>
      </c>
      <c r="B2" s="3"/>
      <c r="C2" s="3"/>
      <c r="D2" s="3"/>
      <c r="F2" s="2" t="s">
        <v>86</v>
      </c>
      <c r="G2" s="3"/>
      <c r="H2" s="3"/>
      <c r="I2" s="3"/>
      <c r="K2" s="2" t="s">
        <v>86</v>
      </c>
      <c r="L2" s="3"/>
      <c r="M2" s="3"/>
      <c r="N2" s="3"/>
    </row>
    <row r="3" ht="14.25" spans="1:14">
      <c r="A3" s="4" t="s">
        <v>3</v>
      </c>
      <c r="B3" s="5"/>
      <c r="C3" s="5"/>
      <c r="D3" s="6"/>
      <c r="F3" s="4" t="s">
        <v>4</v>
      </c>
      <c r="G3" s="5"/>
      <c r="H3" s="5"/>
      <c r="I3" s="6"/>
      <c r="K3" s="4" t="s">
        <v>87</v>
      </c>
      <c r="L3" s="5"/>
      <c r="M3" s="5"/>
      <c r="N3" s="6"/>
    </row>
    <row r="4" ht="14.25" spans="1:14">
      <c r="A4" s="7" t="s">
        <v>5</v>
      </c>
      <c r="B4" s="3"/>
      <c r="C4" s="3"/>
      <c r="D4" s="3"/>
      <c r="F4" s="7" t="s">
        <v>5</v>
      </c>
      <c r="G4" s="3"/>
      <c r="H4" s="3"/>
      <c r="I4" s="3"/>
      <c r="K4" s="7" t="s">
        <v>5</v>
      </c>
      <c r="L4" s="3"/>
      <c r="M4" s="3"/>
      <c r="N4" s="3"/>
    </row>
    <row r="5" ht="14.25" spans="1:14">
      <c r="A5" s="8" t="s">
        <v>6</v>
      </c>
      <c r="B5" s="3"/>
      <c r="C5" s="3"/>
      <c r="D5" s="3"/>
      <c r="F5" s="8" t="s">
        <v>6</v>
      </c>
      <c r="G5" s="3"/>
      <c r="H5" s="3"/>
      <c r="I5" s="3"/>
      <c r="K5" s="8" t="s">
        <v>6</v>
      </c>
      <c r="L5" s="3"/>
      <c r="M5" s="3"/>
      <c r="N5" s="3"/>
    </row>
    <row r="6" ht="14.25" spans="1:14">
      <c r="A6" s="7" t="s">
        <v>7</v>
      </c>
      <c r="B6" s="3"/>
      <c r="C6" s="3"/>
      <c r="D6" s="3"/>
      <c r="F6" s="7" t="s">
        <v>7</v>
      </c>
      <c r="G6" s="3"/>
      <c r="H6" s="3"/>
      <c r="I6" s="3"/>
      <c r="K6" s="7" t="s">
        <v>7</v>
      </c>
      <c r="L6" s="3"/>
      <c r="M6" s="3"/>
      <c r="N6" s="3"/>
    </row>
    <row r="7" ht="14.25" spans="1:14">
      <c r="A7" s="9" t="s">
        <v>8</v>
      </c>
      <c r="B7" s="10" t="s">
        <v>9</v>
      </c>
      <c r="C7" s="10" t="s">
        <v>10</v>
      </c>
      <c r="D7" s="11" t="s">
        <v>11</v>
      </c>
      <c r="F7" s="9" t="s">
        <v>8</v>
      </c>
      <c r="G7" s="10" t="s">
        <v>9</v>
      </c>
      <c r="H7" s="10" t="s">
        <v>10</v>
      </c>
      <c r="I7" s="11" t="s">
        <v>11</v>
      </c>
      <c r="K7" s="9" t="s">
        <v>8</v>
      </c>
      <c r="L7" s="10" t="s">
        <v>9</v>
      </c>
      <c r="M7" s="10" t="s">
        <v>10</v>
      </c>
      <c r="N7" s="11" t="s">
        <v>11</v>
      </c>
    </row>
    <row r="8" ht="15.75" spans="1:14">
      <c r="A8" s="9">
        <f t="shared" ref="A8:A19" si="0">ROW()-7</f>
        <v>1</v>
      </c>
      <c r="B8" s="12">
        <v>243563538</v>
      </c>
      <c r="C8" s="32" t="s">
        <v>88</v>
      </c>
      <c r="D8" s="11"/>
      <c r="F8" s="9">
        <f t="shared" ref="F8:F24" si="1">ROW()-7</f>
        <v>1</v>
      </c>
      <c r="G8" s="24" t="s">
        <v>89</v>
      </c>
      <c r="H8" s="33" t="s">
        <v>90</v>
      </c>
      <c r="I8" s="11"/>
      <c r="K8" s="9">
        <f t="shared" ref="K8:K21" si="2">ROW()-7</f>
        <v>1</v>
      </c>
      <c r="L8" s="24" t="s">
        <v>91</v>
      </c>
      <c r="M8" s="33" t="s">
        <v>92</v>
      </c>
      <c r="N8" s="11"/>
    </row>
    <row r="9" ht="15.75" spans="1:14">
      <c r="A9" s="9">
        <f t="shared" si="0"/>
        <v>2</v>
      </c>
      <c r="B9" s="12">
        <v>243563539</v>
      </c>
      <c r="C9" s="32" t="s">
        <v>93</v>
      </c>
      <c r="D9" s="14"/>
      <c r="F9" s="9">
        <f t="shared" si="1"/>
        <v>2</v>
      </c>
      <c r="G9" s="24" t="s">
        <v>94</v>
      </c>
      <c r="H9" s="33" t="s">
        <v>95</v>
      </c>
      <c r="I9" s="14"/>
      <c r="K9" s="9">
        <f t="shared" si="2"/>
        <v>2</v>
      </c>
      <c r="L9" s="24" t="s">
        <v>96</v>
      </c>
      <c r="M9" s="33" t="s">
        <v>97</v>
      </c>
      <c r="N9" s="14"/>
    </row>
    <row r="10" ht="15.75" spans="1:14">
      <c r="A10" s="9">
        <f t="shared" si="0"/>
        <v>3</v>
      </c>
      <c r="B10" s="12">
        <v>243563541</v>
      </c>
      <c r="C10" s="32" t="s">
        <v>98</v>
      </c>
      <c r="D10" s="14"/>
      <c r="F10" s="9">
        <f t="shared" si="1"/>
        <v>3</v>
      </c>
      <c r="G10" s="24" t="s">
        <v>99</v>
      </c>
      <c r="H10" s="33" t="s">
        <v>100</v>
      </c>
      <c r="I10" s="14"/>
      <c r="K10" s="9">
        <f t="shared" si="2"/>
        <v>3</v>
      </c>
      <c r="L10" s="24" t="s">
        <v>101</v>
      </c>
      <c r="M10" s="33" t="s">
        <v>102</v>
      </c>
      <c r="N10" s="14"/>
    </row>
    <row r="11" ht="15.75" spans="1:14">
      <c r="A11" s="9">
        <f t="shared" si="0"/>
        <v>4</v>
      </c>
      <c r="B11" s="34">
        <v>243553511</v>
      </c>
      <c r="C11" s="35" t="s">
        <v>103</v>
      </c>
      <c r="D11" s="14"/>
      <c r="F11" s="9">
        <f t="shared" si="1"/>
        <v>4</v>
      </c>
      <c r="G11" s="24" t="s">
        <v>104</v>
      </c>
      <c r="H11" s="33" t="s">
        <v>105</v>
      </c>
      <c r="I11" s="14"/>
      <c r="K11" s="9">
        <f t="shared" si="2"/>
        <v>4</v>
      </c>
      <c r="L11" s="24" t="s">
        <v>106</v>
      </c>
      <c r="M11" s="33" t="s">
        <v>107</v>
      </c>
      <c r="N11" s="14"/>
    </row>
    <row r="12" ht="15.75" spans="1:14">
      <c r="A12" s="9">
        <f t="shared" si="0"/>
        <v>5</v>
      </c>
      <c r="B12" s="34">
        <v>243553510</v>
      </c>
      <c r="C12" s="36" t="s">
        <v>108</v>
      </c>
      <c r="D12" s="14"/>
      <c r="F12" s="9">
        <f t="shared" si="1"/>
        <v>5</v>
      </c>
      <c r="G12" s="24" t="s">
        <v>109</v>
      </c>
      <c r="H12" s="33" t="s">
        <v>110</v>
      </c>
      <c r="I12" s="14"/>
      <c r="K12" s="9">
        <f t="shared" si="2"/>
        <v>5</v>
      </c>
      <c r="L12" s="24" t="s">
        <v>111</v>
      </c>
      <c r="M12" s="33" t="s">
        <v>112</v>
      </c>
      <c r="N12" s="14"/>
    </row>
    <row r="13" ht="15.75" spans="1:14">
      <c r="A13" s="9">
        <f t="shared" si="0"/>
        <v>6</v>
      </c>
      <c r="B13" s="34">
        <v>243553526</v>
      </c>
      <c r="C13" s="36" t="s">
        <v>113</v>
      </c>
      <c r="D13" s="14"/>
      <c r="F13" s="9">
        <f t="shared" si="1"/>
        <v>6</v>
      </c>
      <c r="G13" s="24" t="s">
        <v>114</v>
      </c>
      <c r="H13" s="33" t="s">
        <v>115</v>
      </c>
      <c r="I13" s="14"/>
      <c r="K13" s="9">
        <f t="shared" si="2"/>
        <v>6</v>
      </c>
      <c r="L13" s="24" t="s">
        <v>116</v>
      </c>
      <c r="M13" s="33" t="s">
        <v>117</v>
      </c>
      <c r="N13" s="14"/>
    </row>
    <row r="14" ht="15.75" spans="1:14">
      <c r="A14" s="9">
        <f t="shared" si="0"/>
        <v>7</v>
      </c>
      <c r="B14" s="34">
        <v>243553508</v>
      </c>
      <c r="C14" s="36" t="s">
        <v>118</v>
      </c>
      <c r="D14" s="14"/>
      <c r="F14" s="9">
        <f t="shared" si="1"/>
        <v>7</v>
      </c>
      <c r="G14" s="24" t="s">
        <v>119</v>
      </c>
      <c r="H14" s="33" t="s">
        <v>120</v>
      </c>
      <c r="I14" s="14"/>
      <c r="K14" s="9">
        <f t="shared" si="2"/>
        <v>7</v>
      </c>
      <c r="L14" s="24" t="s">
        <v>121</v>
      </c>
      <c r="M14" s="33" t="s">
        <v>122</v>
      </c>
      <c r="N14" s="14"/>
    </row>
    <row r="15" ht="15.75" spans="1:14">
      <c r="A15" s="9">
        <f t="shared" si="0"/>
        <v>8</v>
      </c>
      <c r="B15" s="34">
        <v>243553505</v>
      </c>
      <c r="C15" s="36" t="s">
        <v>123</v>
      </c>
      <c r="D15" s="14"/>
      <c r="F15" s="9">
        <f t="shared" si="1"/>
        <v>8</v>
      </c>
      <c r="G15" s="24" t="s">
        <v>124</v>
      </c>
      <c r="H15" s="33" t="s">
        <v>125</v>
      </c>
      <c r="I15" s="14"/>
      <c r="K15" s="9">
        <f t="shared" si="2"/>
        <v>8</v>
      </c>
      <c r="L15" s="24" t="s">
        <v>126</v>
      </c>
      <c r="M15" s="33" t="s">
        <v>127</v>
      </c>
      <c r="N15" s="14"/>
    </row>
    <row r="16" ht="15.75" spans="1:14">
      <c r="A16" s="9">
        <f t="shared" si="0"/>
        <v>9</v>
      </c>
      <c r="B16" s="34">
        <v>243553517</v>
      </c>
      <c r="C16" s="36" t="s">
        <v>128</v>
      </c>
      <c r="D16" s="14"/>
      <c r="F16" s="9">
        <f t="shared" si="1"/>
        <v>9</v>
      </c>
      <c r="G16" s="24" t="s">
        <v>129</v>
      </c>
      <c r="H16" s="33" t="s">
        <v>130</v>
      </c>
      <c r="I16" s="14"/>
      <c r="K16" s="9">
        <f t="shared" si="2"/>
        <v>9</v>
      </c>
      <c r="L16" s="24" t="s">
        <v>131</v>
      </c>
      <c r="M16" s="33" t="s">
        <v>132</v>
      </c>
      <c r="N16" s="14"/>
    </row>
    <row r="17" ht="15.75" spans="1:14">
      <c r="A17" s="9">
        <f t="shared" si="0"/>
        <v>10</v>
      </c>
      <c r="B17" s="34">
        <v>243553525</v>
      </c>
      <c r="C17" s="36" t="s">
        <v>133</v>
      </c>
      <c r="D17" s="14"/>
      <c r="F17" s="9">
        <f t="shared" si="1"/>
        <v>10</v>
      </c>
      <c r="G17" s="24" t="s">
        <v>134</v>
      </c>
      <c r="H17" s="33" t="s">
        <v>135</v>
      </c>
      <c r="I17" s="14"/>
      <c r="K17" s="9">
        <f t="shared" si="2"/>
        <v>10</v>
      </c>
      <c r="L17" s="24" t="s">
        <v>136</v>
      </c>
      <c r="M17" s="33" t="s">
        <v>137</v>
      </c>
      <c r="N17" s="14"/>
    </row>
    <row r="18" ht="15.75" spans="1:14">
      <c r="A18" s="9">
        <f t="shared" si="0"/>
        <v>11</v>
      </c>
      <c r="B18" s="12">
        <v>243563540</v>
      </c>
      <c r="C18" s="32" t="s">
        <v>138</v>
      </c>
      <c r="D18" s="14"/>
      <c r="F18" s="14" t="s">
        <v>36</v>
      </c>
      <c r="G18" s="14"/>
      <c r="H18" s="26" t="s">
        <v>37</v>
      </c>
      <c r="I18" s="26"/>
      <c r="K18" s="14" t="s">
        <v>36</v>
      </c>
      <c r="L18" s="14"/>
      <c r="M18" s="26" t="s">
        <v>37</v>
      </c>
      <c r="N18" s="26"/>
    </row>
    <row r="19" spans="1:14">
      <c r="A19" s="14" t="s">
        <v>36</v>
      </c>
      <c r="B19" s="37"/>
      <c r="C19" s="26" t="s">
        <v>37</v>
      </c>
      <c r="D19" s="26"/>
      <c r="F19" s="30"/>
      <c r="G19" s="30"/>
      <c r="H19" s="38"/>
      <c r="I19" s="38"/>
    </row>
  </sheetData>
  <mergeCells count="22">
    <mergeCell ref="A1:D1"/>
    <mergeCell ref="F1:I1"/>
    <mergeCell ref="K1:N1"/>
    <mergeCell ref="A2:D2"/>
    <mergeCell ref="F2:I2"/>
    <mergeCell ref="K2:N2"/>
    <mergeCell ref="A3:D3"/>
    <mergeCell ref="F3:I3"/>
    <mergeCell ref="K3:N3"/>
    <mergeCell ref="A4:D4"/>
    <mergeCell ref="F4:I4"/>
    <mergeCell ref="K4:N4"/>
    <mergeCell ref="A5:D5"/>
    <mergeCell ref="F5:I5"/>
    <mergeCell ref="K5:N5"/>
    <mergeCell ref="A6:D6"/>
    <mergeCell ref="F6:I6"/>
    <mergeCell ref="K6:N6"/>
    <mergeCell ref="H18:I18"/>
    <mergeCell ref="M18:N18"/>
    <mergeCell ref="C19:D19"/>
    <mergeCell ref="H19:I19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D7" sqref="D$1:D$1048576"/>
    </sheetView>
  </sheetViews>
  <sheetFormatPr defaultColWidth="9" defaultRowHeight="13.5"/>
  <cols>
    <col min="2" max="2" width="9.25"/>
    <col min="4" max="4" width="18.875" customWidth="1"/>
    <col min="7" max="7" width="13.625" customWidth="1"/>
    <col min="8" max="8" width="14.875" customWidth="1"/>
    <col min="9" max="9" width="17" customWidth="1"/>
    <col min="12" max="12" width="13.5" customWidth="1"/>
    <col min="13" max="13" width="10.625" customWidth="1"/>
    <col min="14" max="14" width="15.5" customWidth="1"/>
  </cols>
  <sheetData>
    <row r="1" ht="15.75" spans="1:14">
      <c r="A1" s="1" t="s">
        <v>139</v>
      </c>
      <c r="B1" s="1"/>
      <c r="C1" s="1"/>
      <c r="D1" s="1"/>
      <c r="F1" s="1" t="s">
        <v>140</v>
      </c>
      <c r="G1" s="1"/>
      <c r="H1" s="1"/>
      <c r="I1" s="1"/>
      <c r="K1" s="1" t="s">
        <v>141</v>
      </c>
      <c r="L1" s="1"/>
      <c r="M1" s="1"/>
      <c r="N1" s="1"/>
    </row>
    <row r="2" ht="14.25" spans="1:14">
      <c r="A2" s="2" t="s">
        <v>86</v>
      </c>
      <c r="B2" s="3"/>
      <c r="C2" s="3"/>
      <c r="D2" s="3"/>
      <c r="F2" s="2" t="s">
        <v>86</v>
      </c>
      <c r="G2" s="3"/>
      <c r="H2" s="3"/>
      <c r="I2" s="3"/>
      <c r="K2" s="2" t="s">
        <v>86</v>
      </c>
      <c r="L2" s="3"/>
      <c r="M2" s="3"/>
      <c r="N2" s="3"/>
    </row>
    <row r="3" ht="14.25" spans="1:14">
      <c r="A3" s="4" t="s">
        <v>142</v>
      </c>
      <c r="B3" s="5"/>
      <c r="C3" s="5"/>
      <c r="D3" s="6"/>
      <c r="F3" s="4" t="s">
        <v>143</v>
      </c>
      <c r="G3" s="5"/>
      <c r="H3" s="5"/>
      <c r="I3" s="6"/>
      <c r="K3" s="4" t="s">
        <v>144</v>
      </c>
      <c r="L3" s="5"/>
      <c r="M3" s="5"/>
      <c r="N3" s="6"/>
    </row>
    <row r="4" ht="14.25" spans="1:14">
      <c r="A4" s="7" t="s">
        <v>5</v>
      </c>
      <c r="B4" s="3"/>
      <c r="C4" s="3"/>
      <c r="D4" s="3"/>
      <c r="F4" s="7" t="s">
        <v>5</v>
      </c>
      <c r="G4" s="3"/>
      <c r="H4" s="3"/>
      <c r="I4" s="3"/>
      <c r="K4" s="7" t="s">
        <v>5</v>
      </c>
      <c r="L4" s="3"/>
      <c r="M4" s="3"/>
      <c r="N4" s="3"/>
    </row>
    <row r="5" ht="14.25" spans="1:14">
      <c r="A5" s="8" t="s">
        <v>6</v>
      </c>
      <c r="B5" s="3"/>
      <c r="C5" s="3"/>
      <c r="D5" s="3"/>
      <c r="F5" s="8" t="s">
        <v>6</v>
      </c>
      <c r="G5" s="3"/>
      <c r="H5" s="3"/>
      <c r="I5" s="3"/>
      <c r="K5" s="8" t="s">
        <v>6</v>
      </c>
      <c r="L5" s="3"/>
      <c r="M5" s="3"/>
      <c r="N5" s="3"/>
    </row>
    <row r="6" ht="14.25" spans="1:14">
      <c r="A6" s="7" t="s">
        <v>7</v>
      </c>
      <c r="B6" s="3"/>
      <c r="C6" s="3"/>
      <c r="D6" s="3"/>
      <c r="F6" s="7" t="s">
        <v>7</v>
      </c>
      <c r="G6" s="3"/>
      <c r="H6" s="3"/>
      <c r="I6" s="3"/>
      <c r="K6" s="7" t="s">
        <v>7</v>
      </c>
      <c r="L6" s="3"/>
      <c r="M6" s="3"/>
      <c r="N6" s="3"/>
    </row>
    <row r="7" ht="14.25" spans="1:14">
      <c r="A7" s="9" t="s">
        <v>8</v>
      </c>
      <c r="B7" s="10" t="s">
        <v>9</v>
      </c>
      <c r="C7" s="10" t="s">
        <v>10</v>
      </c>
      <c r="D7" s="11" t="s">
        <v>11</v>
      </c>
      <c r="F7" s="9" t="s">
        <v>8</v>
      </c>
      <c r="G7" s="10" t="s">
        <v>9</v>
      </c>
      <c r="H7" s="10" t="s">
        <v>10</v>
      </c>
      <c r="I7" s="11" t="s">
        <v>11</v>
      </c>
      <c r="K7" s="9" t="s">
        <v>8</v>
      </c>
      <c r="L7" s="10" t="s">
        <v>9</v>
      </c>
      <c r="M7" s="10" t="s">
        <v>10</v>
      </c>
      <c r="N7" s="11" t="s">
        <v>11</v>
      </c>
    </row>
    <row r="8" ht="15.75" spans="1:14">
      <c r="A8" s="9">
        <f t="shared" ref="A8:A21" si="0">ROW()-7</f>
        <v>1</v>
      </c>
      <c r="B8" s="24" t="s">
        <v>145</v>
      </c>
      <c r="C8" s="25" t="s">
        <v>146</v>
      </c>
      <c r="D8" s="11"/>
      <c r="F8" s="9">
        <f t="shared" ref="F8:F22" si="1">ROW()-7</f>
        <v>1</v>
      </c>
      <c r="G8" s="24" t="s">
        <v>147</v>
      </c>
      <c r="H8" s="25" t="s">
        <v>148</v>
      </c>
      <c r="I8" s="11"/>
      <c r="K8" s="9">
        <f t="shared" ref="K8:K22" si="2">ROW()-7</f>
        <v>1</v>
      </c>
      <c r="L8" s="24" t="s">
        <v>149</v>
      </c>
      <c r="M8" s="25" t="s">
        <v>150</v>
      </c>
      <c r="N8" s="11"/>
    </row>
    <row r="9" ht="15.75" spans="1:14">
      <c r="A9" s="9">
        <f t="shared" si="0"/>
        <v>2</v>
      </c>
      <c r="B9" s="24" t="s">
        <v>151</v>
      </c>
      <c r="C9" s="25" t="s">
        <v>152</v>
      </c>
      <c r="D9" s="14"/>
      <c r="F9" s="9">
        <f t="shared" si="1"/>
        <v>2</v>
      </c>
      <c r="G9" s="24" t="s">
        <v>153</v>
      </c>
      <c r="H9" s="25" t="s">
        <v>154</v>
      </c>
      <c r="I9" s="14"/>
      <c r="K9" s="9">
        <f t="shared" si="2"/>
        <v>2</v>
      </c>
      <c r="L9" s="24" t="s">
        <v>155</v>
      </c>
      <c r="M9" s="25" t="s">
        <v>156</v>
      </c>
      <c r="N9" s="14"/>
    </row>
    <row r="10" ht="15.75" spans="1:14">
      <c r="A10" s="9">
        <f t="shared" si="0"/>
        <v>3</v>
      </c>
      <c r="B10" s="24" t="s">
        <v>157</v>
      </c>
      <c r="C10" s="25" t="s">
        <v>158</v>
      </c>
      <c r="D10" s="14"/>
      <c r="F10" s="9">
        <f t="shared" si="1"/>
        <v>3</v>
      </c>
      <c r="G10" s="24" t="s">
        <v>159</v>
      </c>
      <c r="H10" s="25" t="s">
        <v>160</v>
      </c>
      <c r="I10" s="14"/>
      <c r="K10" s="9">
        <f t="shared" si="2"/>
        <v>3</v>
      </c>
      <c r="L10" s="24" t="s">
        <v>161</v>
      </c>
      <c r="M10" s="25" t="s">
        <v>162</v>
      </c>
      <c r="N10" s="14"/>
    </row>
    <row r="11" ht="15.75" spans="1:14">
      <c r="A11" s="9">
        <f t="shared" si="0"/>
        <v>4</v>
      </c>
      <c r="B11" s="24" t="s">
        <v>163</v>
      </c>
      <c r="C11" s="25" t="s">
        <v>164</v>
      </c>
      <c r="D11" s="14"/>
      <c r="F11" s="9">
        <f t="shared" si="1"/>
        <v>4</v>
      </c>
      <c r="G11" s="24" t="s">
        <v>165</v>
      </c>
      <c r="H11" s="25" t="s">
        <v>166</v>
      </c>
      <c r="I11" s="14"/>
      <c r="K11" s="9">
        <f t="shared" si="2"/>
        <v>4</v>
      </c>
      <c r="L11" s="24" t="s">
        <v>167</v>
      </c>
      <c r="M11" s="25" t="s">
        <v>168</v>
      </c>
      <c r="N11" s="14"/>
    </row>
    <row r="12" ht="15.75" spans="1:14">
      <c r="A12" s="9">
        <f t="shared" si="0"/>
        <v>5</v>
      </c>
      <c r="B12" s="24" t="s">
        <v>169</v>
      </c>
      <c r="C12" s="25" t="s">
        <v>170</v>
      </c>
      <c r="D12" s="14"/>
      <c r="F12" s="9">
        <f t="shared" si="1"/>
        <v>5</v>
      </c>
      <c r="G12" s="24" t="s">
        <v>171</v>
      </c>
      <c r="H12" s="25" t="s">
        <v>172</v>
      </c>
      <c r="I12" s="14"/>
      <c r="K12" s="9">
        <f t="shared" si="2"/>
        <v>5</v>
      </c>
      <c r="L12" s="24" t="s">
        <v>173</v>
      </c>
      <c r="M12" s="25" t="s">
        <v>174</v>
      </c>
      <c r="N12" s="14"/>
    </row>
    <row r="13" ht="15.75" spans="1:14">
      <c r="A13" s="9">
        <f t="shared" si="0"/>
        <v>6</v>
      </c>
      <c r="B13" s="24" t="s">
        <v>175</v>
      </c>
      <c r="C13" s="25" t="s">
        <v>176</v>
      </c>
      <c r="D13" s="14"/>
      <c r="F13" s="9">
        <f t="shared" si="1"/>
        <v>6</v>
      </c>
      <c r="G13" s="24" t="s">
        <v>177</v>
      </c>
      <c r="H13" s="25" t="s">
        <v>178</v>
      </c>
      <c r="I13" s="14"/>
      <c r="K13" s="9">
        <f t="shared" si="2"/>
        <v>6</v>
      </c>
      <c r="L13" s="24" t="s">
        <v>179</v>
      </c>
      <c r="M13" s="25" t="s">
        <v>180</v>
      </c>
      <c r="N13" s="14"/>
    </row>
    <row r="14" ht="15.75" spans="1:14">
      <c r="A14" s="9">
        <f t="shared" si="0"/>
        <v>7</v>
      </c>
      <c r="B14" s="24" t="s">
        <v>181</v>
      </c>
      <c r="C14" s="25" t="s">
        <v>182</v>
      </c>
      <c r="D14" s="14"/>
      <c r="F14" s="9">
        <f t="shared" si="1"/>
        <v>7</v>
      </c>
      <c r="G14" s="24" t="s">
        <v>183</v>
      </c>
      <c r="H14" s="25" t="s">
        <v>184</v>
      </c>
      <c r="I14" s="14"/>
      <c r="K14" s="9">
        <f t="shared" si="2"/>
        <v>7</v>
      </c>
      <c r="L14" s="24" t="s">
        <v>185</v>
      </c>
      <c r="M14" s="25" t="s">
        <v>186</v>
      </c>
      <c r="N14" s="14"/>
    </row>
    <row r="15" ht="15.75" spans="1:14">
      <c r="A15" s="9">
        <f t="shared" si="0"/>
        <v>8</v>
      </c>
      <c r="B15" s="24" t="s">
        <v>187</v>
      </c>
      <c r="C15" s="25" t="s">
        <v>188</v>
      </c>
      <c r="D15" s="14"/>
      <c r="F15" s="9">
        <f t="shared" si="1"/>
        <v>8</v>
      </c>
      <c r="G15" s="24" t="s">
        <v>189</v>
      </c>
      <c r="H15" s="25" t="s">
        <v>190</v>
      </c>
      <c r="I15" s="14"/>
      <c r="K15" s="9">
        <f t="shared" si="2"/>
        <v>8</v>
      </c>
      <c r="L15" s="24" t="s">
        <v>191</v>
      </c>
      <c r="M15" s="25" t="s">
        <v>192</v>
      </c>
      <c r="N15" s="14"/>
    </row>
    <row r="16" ht="15.75" spans="1:14">
      <c r="A16" s="9">
        <f t="shared" si="0"/>
        <v>9</v>
      </c>
      <c r="B16" s="24" t="s">
        <v>193</v>
      </c>
      <c r="C16" s="25" t="s">
        <v>194</v>
      </c>
      <c r="D16" s="14"/>
      <c r="F16" s="9">
        <f t="shared" si="1"/>
        <v>9</v>
      </c>
      <c r="G16" s="24" t="s">
        <v>195</v>
      </c>
      <c r="H16" s="25" t="s">
        <v>196</v>
      </c>
      <c r="I16" s="14"/>
      <c r="K16" s="9">
        <f t="shared" si="2"/>
        <v>9</v>
      </c>
      <c r="L16" s="24" t="s">
        <v>197</v>
      </c>
      <c r="M16" s="25" t="s">
        <v>198</v>
      </c>
      <c r="N16" s="14"/>
    </row>
    <row r="17" ht="15.75" spans="1:15">
      <c r="A17" s="9">
        <f t="shared" si="0"/>
        <v>10</v>
      </c>
      <c r="B17" s="24" t="s">
        <v>199</v>
      </c>
      <c r="C17" s="25" t="s">
        <v>200</v>
      </c>
      <c r="D17" s="14"/>
      <c r="F17" s="9">
        <f t="shared" si="1"/>
        <v>10</v>
      </c>
      <c r="G17" s="24" t="s">
        <v>201</v>
      </c>
      <c r="H17" s="25" t="s">
        <v>202</v>
      </c>
      <c r="I17" s="14"/>
      <c r="K17" s="14" t="s">
        <v>36</v>
      </c>
      <c r="L17" s="14"/>
      <c r="M17" s="26" t="s">
        <v>37</v>
      </c>
      <c r="N17" s="26"/>
    </row>
    <row r="18" ht="15.75" spans="1:15">
      <c r="A18" s="14" t="s">
        <v>36</v>
      </c>
      <c r="B18" s="14"/>
      <c r="C18" s="26" t="s">
        <v>37</v>
      </c>
      <c r="D18" s="26"/>
      <c r="F18" s="14" t="s">
        <v>36</v>
      </c>
      <c r="G18" s="14"/>
      <c r="H18" s="26" t="s">
        <v>37</v>
      </c>
      <c r="I18" s="26"/>
      <c r="K18" s="27"/>
      <c r="L18" s="28"/>
      <c r="M18" s="29"/>
      <c r="N18" s="30"/>
      <c r="O18" s="31"/>
    </row>
  </sheetData>
  <mergeCells count="21">
    <mergeCell ref="A1:D1"/>
    <mergeCell ref="F1:I1"/>
    <mergeCell ref="K1:N1"/>
    <mergeCell ref="A2:D2"/>
    <mergeCell ref="F2:I2"/>
    <mergeCell ref="K2:N2"/>
    <mergeCell ref="A3:D3"/>
    <mergeCell ref="F3:I3"/>
    <mergeCell ref="K3:N3"/>
    <mergeCell ref="A4:D4"/>
    <mergeCell ref="F4:I4"/>
    <mergeCell ref="K4:N4"/>
    <mergeCell ref="A5:D5"/>
    <mergeCell ref="F5:I5"/>
    <mergeCell ref="K5:N5"/>
    <mergeCell ref="A6:D6"/>
    <mergeCell ref="F6:I6"/>
    <mergeCell ref="K6:N6"/>
    <mergeCell ref="M17:N17"/>
    <mergeCell ref="C18:D18"/>
    <mergeCell ref="H18:I1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F2" sqref="F2:I2"/>
    </sheetView>
  </sheetViews>
  <sheetFormatPr defaultColWidth="9" defaultRowHeight="13.5"/>
  <cols>
    <col min="1" max="1" width="8.375" customWidth="1"/>
    <col min="2" max="2" width="12.875" customWidth="1"/>
    <col min="3" max="3" width="10.875" customWidth="1"/>
    <col min="4" max="4" width="17.125" customWidth="1"/>
    <col min="6" max="6" width="10" customWidth="1"/>
    <col min="7" max="7" width="14.75" customWidth="1"/>
    <col min="8" max="8" width="15.125" customWidth="1"/>
    <col min="9" max="9" width="14.5" customWidth="1"/>
  </cols>
  <sheetData>
    <row r="1" ht="15.75" spans="1:9">
      <c r="A1" s="1" t="s">
        <v>203</v>
      </c>
      <c r="B1" s="1"/>
      <c r="C1" s="1"/>
      <c r="D1" s="1"/>
      <c r="F1" s="1" t="s">
        <v>204</v>
      </c>
      <c r="G1" s="1"/>
      <c r="H1" s="1"/>
      <c r="I1" s="1"/>
    </row>
    <row r="2" ht="14.25" spans="1:9">
      <c r="A2" s="2" t="s">
        <v>205</v>
      </c>
      <c r="B2" s="3"/>
      <c r="C2" s="3"/>
      <c r="D2" s="3"/>
      <c r="F2" s="2" t="s">
        <v>205</v>
      </c>
      <c r="G2" s="3"/>
      <c r="H2" s="3"/>
      <c r="I2" s="3"/>
    </row>
    <row r="3" ht="14.25" spans="1:9">
      <c r="A3" s="4" t="s">
        <v>206</v>
      </c>
      <c r="B3" s="5"/>
      <c r="C3" s="5"/>
      <c r="D3" s="6"/>
      <c r="F3" s="4" t="s">
        <v>46</v>
      </c>
      <c r="G3" s="5"/>
      <c r="H3" s="5"/>
      <c r="I3" s="6"/>
    </row>
    <row r="4" ht="14.25" spans="1:9">
      <c r="A4" s="7" t="s">
        <v>5</v>
      </c>
      <c r="B4" s="3"/>
      <c r="C4" s="3"/>
      <c r="D4" s="3"/>
      <c r="F4" s="7" t="s">
        <v>5</v>
      </c>
      <c r="G4" s="3"/>
      <c r="H4" s="3"/>
      <c r="I4" s="3"/>
    </row>
    <row r="5" ht="14.25" spans="1:9">
      <c r="A5" s="8" t="s">
        <v>6</v>
      </c>
      <c r="B5" s="3"/>
      <c r="C5" s="3"/>
      <c r="D5" s="3"/>
      <c r="F5" s="8" t="s">
        <v>6</v>
      </c>
      <c r="G5" s="3"/>
      <c r="H5" s="3"/>
      <c r="I5" s="3"/>
    </row>
    <row r="6" ht="14.25" spans="1:9">
      <c r="A6" s="7" t="s">
        <v>7</v>
      </c>
      <c r="B6" s="3"/>
      <c r="C6" s="3"/>
      <c r="D6" s="3"/>
      <c r="F6" s="7" t="s">
        <v>7</v>
      </c>
      <c r="G6" s="3"/>
      <c r="H6" s="3"/>
      <c r="I6" s="3"/>
    </row>
    <row r="7" ht="14.25" spans="1:9">
      <c r="A7" s="9" t="s">
        <v>8</v>
      </c>
      <c r="B7" s="10" t="s">
        <v>9</v>
      </c>
      <c r="C7" s="10" t="s">
        <v>10</v>
      </c>
      <c r="D7" s="11" t="s">
        <v>11</v>
      </c>
      <c r="F7" s="9" t="s">
        <v>8</v>
      </c>
      <c r="G7" s="10" t="s">
        <v>9</v>
      </c>
      <c r="H7" s="10" t="s">
        <v>10</v>
      </c>
      <c r="I7" s="11" t="s">
        <v>11</v>
      </c>
    </row>
    <row r="8" ht="15.75" spans="1:9">
      <c r="A8" s="9">
        <f>ROW()-7</f>
        <v>1</v>
      </c>
      <c r="B8" s="12">
        <v>243040997</v>
      </c>
      <c r="C8" s="13" t="s">
        <v>207</v>
      </c>
      <c r="D8" s="11"/>
      <c r="F8" s="9">
        <f>ROW()-7</f>
        <v>1</v>
      </c>
      <c r="G8" s="12">
        <v>243041009</v>
      </c>
      <c r="H8" s="13" t="s">
        <v>208</v>
      </c>
      <c r="I8" s="11"/>
    </row>
    <row r="9" ht="15.75" spans="1:9">
      <c r="A9" s="9">
        <f t="shared" ref="A9:A19" si="0">ROW()-7</f>
        <v>2</v>
      </c>
      <c r="B9" s="12">
        <v>243040998</v>
      </c>
      <c r="C9" s="13" t="s">
        <v>209</v>
      </c>
      <c r="D9" s="14"/>
      <c r="F9" s="9">
        <f t="shared" ref="F9:F20" si="1">ROW()-7</f>
        <v>2</v>
      </c>
      <c r="G9" s="12">
        <v>243041010</v>
      </c>
      <c r="H9" s="13" t="s">
        <v>210</v>
      </c>
      <c r="I9" s="14"/>
    </row>
    <row r="10" ht="15.75" spans="1:9">
      <c r="A10" s="9">
        <f t="shared" si="0"/>
        <v>3</v>
      </c>
      <c r="B10" s="12">
        <v>243040999</v>
      </c>
      <c r="C10" s="13" t="s">
        <v>211</v>
      </c>
      <c r="D10" s="14"/>
      <c r="F10" s="9">
        <f t="shared" si="1"/>
        <v>3</v>
      </c>
      <c r="G10" s="12">
        <v>243041011</v>
      </c>
      <c r="H10" s="13" t="s">
        <v>212</v>
      </c>
      <c r="I10" s="14"/>
    </row>
    <row r="11" ht="15.75" spans="1:9">
      <c r="A11" s="9">
        <f t="shared" si="0"/>
        <v>4</v>
      </c>
      <c r="B11" s="12">
        <v>243041000</v>
      </c>
      <c r="C11" s="13" t="s">
        <v>213</v>
      </c>
      <c r="D11" s="14"/>
      <c r="F11" s="9">
        <f t="shared" si="1"/>
        <v>4</v>
      </c>
      <c r="G11" s="12">
        <v>243041013</v>
      </c>
      <c r="H11" s="13" t="s">
        <v>214</v>
      </c>
      <c r="I11" s="14"/>
    </row>
    <row r="12" ht="15.75" spans="1:9">
      <c r="A12" s="9">
        <f t="shared" si="0"/>
        <v>5</v>
      </c>
      <c r="B12" s="12">
        <v>243041001</v>
      </c>
      <c r="C12" s="13" t="s">
        <v>215</v>
      </c>
      <c r="D12" s="14"/>
      <c r="F12" s="9">
        <f t="shared" si="1"/>
        <v>5</v>
      </c>
      <c r="G12" s="12">
        <v>243041014</v>
      </c>
      <c r="H12" s="13" t="s">
        <v>216</v>
      </c>
      <c r="I12" s="14"/>
    </row>
    <row r="13" ht="15.75" spans="1:9">
      <c r="A13" s="9">
        <f t="shared" si="0"/>
        <v>6</v>
      </c>
      <c r="B13" s="12">
        <v>243041002</v>
      </c>
      <c r="C13" s="13" t="s">
        <v>217</v>
      </c>
      <c r="D13" s="14"/>
      <c r="F13" s="9">
        <f t="shared" si="1"/>
        <v>6</v>
      </c>
      <c r="G13" s="12">
        <v>243041015</v>
      </c>
      <c r="H13" s="13" t="s">
        <v>218</v>
      </c>
      <c r="I13" s="14"/>
    </row>
    <row r="14" ht="15.75" spans="1:9">
      <c r="A14" s="9">
        <f t="shared" si="0"/>
        <v>7</v>
      </c>
      <c r="B14" s="12">
        <v>243041003</v>
      </c>
      <c r="C14" s="13" t="s">
        <v>219</v>
      </c>
      <c r="D14" s="14"/>
      <c r="F14" s="9">
        <f t="shared" si="1"/>
        <v>7</v>
      </c>
      <c r="G14" s="12">
        <v>243041016</v>
      </c>
      <c r="H14" s="13" t="s">
        <v>220</v>
      </c>
      <c r="I14" s="14"/>
    </row>
    <row r="15" ht="15.75" spans="1:9">
      <c r="A15" s="9">
        <f t="shared" si="0"/>
        <v>8</v>
      </c>
      <c r="B15" s="12">
        <v>243041004</v>
      </c>
      <c r="C15" s="13" t="s">
        <v>221</v>
      </c>
      <c r="D15" s="14"/>
      <c r="F15" s="9">
        <f t="shared" si="1"/>
        <v>8</v>
      </c>
      <c r="G15" s="12">
        <v>243041017</v>
      </c>
      <c r="H15" s="13" t="s">
        <v>222</v>
      </c>
      <c r="I15" s="14"/>
    </row>
    <row r="16" ht="15.75" spans="1:9">
      <c r="A16" s="9">
        <f t="shared" si="0"/>
        <v>9</v>
      </c>
      <c r="B16" s="12">
        <v>243041005</v>
      </c>
      <c r="C16" s="13" t="s">
        <v>223</v>
      </c>
      <c r="D16" s="14"/>
      <c r="F16" s="9">
        <f t="shared" si="1"/>
        <v>9</v>
      </c>
      <c r="G16" s="12">
        <v>243041018</v>
      </c>
      <c r="H16" s="13" t="s">
        <v>224</v>
      </c>
      <c r="I16" s="14"/>
    </row>
    <row r="17" ht="15.75" spans="1:9">
      <c r="A17" s="9">
        <f t="shared" si="0"/>
        <v>10</v>
      </c>
      <c r="B17" s="12">
        <v>243041006</v>
      </c>
      <c r="C17" s="13" t="s">
        <v>225</v>
      </c>
      <c r="D17" s="14"/>
      <c r="F17" s="9">
        <f t="shared" si="1"/>
        <v>10</v>
      </c>
      <c r="G17" s="12">
        <v>243041019</v>
      </c>
      <c r="H17" s="13" t="s">
        <v>226</v>
      </c>
      <c r="I17" s="14"/>
    </row>
    <row r="18" ht="15.75" spans="1:9">
      <c r="A18" s="9">
        <f t="shared" si="0"/>
        <v>11</v>
      </c>
      <c r="B18" s="12">
        <v>243041007</v>
      </c>
      <c r="C18" s="13" t="s">
        <v>227</v>
      </c>
      <c r="D18" s="14"/>
      <c r="F18" s="9">
        <f t="shared" si="1"/>
        <v>11</v>
      </c>
      <c r="G18" s="12">
        <v>243041020</v>
      </c>
      <c r="H18" s="13" t="s">
        <v>228</v>
      </c>
      <c r="I18" s="14"/>
    </row>
    <row r="19" ht="15.75" spans="1:9">
      <c r="A19" s="9">
        <f t="shared" si="0"/>
        <v>12</v>
      </c>
      <c r="B19" s="12">
        <v>243041008</v>
      </c>
      <c r="C19" s="13" t="s">
        <v>229</v>
      </c>
      <c r="D19" s="14"/>
      <c r="F19" s="9">
        <f t="shared" si="1"/>
        <v>12</v>
      </c>
      <c r="G19" s="12">
        <v>243041021</v>
      </c>
      <c r="H19" s="13" t="s">
        <v>230</v>
      </c>
      <c r="I19" s="14"/>
    </row>
    <row r="20" ht="15.75" spans="1:9">
      <c r="A20" s="15" t="s">
        <v>231</v>
      </c>
      <c r="B20" s="16"/>
      <c r="C20" s="17" t="s">
        <v>41</v>
      </c>
      <c r="D20" s="18"/>
      <c r="F20" s="9">
        <f t="shared" si="1"/>
        <v>13</v>
      </c>
      <c r="G20" s="19">
        <v>233041011</v>
      </c>
      <c r="H20" s="20" t="s">
        <v>232</v>
      </c>
      <c r="I20" s="14"/>
    </row>
    <row r="21" ht="15.75" spans="1:9">
      <c r="F21" s="21" t="s">
        <v>233</v>
      </c>
      <c r="G21" s="22"/>
      <c r="H21" s="23" t="s">
        <v>234</v>
      </c>
      <c r="I21" s="18"/>
    </row>
  </sheetData>
  <mergeCells count="16">
    <mergeCell ref="A1:D1"/>
    <mergeCell ref="F1:I1"/>
    <mergeCell ref="A2:D2"/>
    <mergeCell ref="F2:I2"/>
    <mergeCell ref="A3:D3"/>
    <mergeCell ref="F3:I3"/>
    <mergeCell ref="A4:D4"/>
    <mergeCell ref="F4:I4"/>
    <mergeCell ref="A5:D5"/>
    <mergeCell ref="F5:I5"/>
    <mergeCell ref="A6:D6"/>
    <mergeCell ref="F6:I6"/>
    <mergeCell ref="A20:B20"/>
    <mergeCell ref="C20:D20"/>
    <mergeCell ref="F21:G21"/>
    <mergeCell ref="H21:I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MT</vt:lpstr>
      <vt:lpstr>MF</vt:lpstr>
      <vt:lpstr>工业</vt:lpstr>
      <vt:lpstr>物流</vt:lpstr>
      <vt:lpstr>MIB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宋立立</dc:creator>
  <cp:lastModifiedBy>宋立</cp:lastModifiedBy>
  <dcterms:created xsi:type="dcterms:W3CDTF">2023-05-12T11:15:00Z</dcterms:created>
  <dcterms:modified xsi:type="dcterms:W3CDTF">2026-02-28T02:46:29Z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71F4E412B38E4DC59271AB4EF2835EFD_12</vt:lpwstr>
  </property>
  <property fmtid="{D5CDD505-2E9C-101B-9397-08002B2CF9AE}" pid="4" name="CalculationRule">
    <vt:i4>0</vt:i4>
  </property>
</Properties>
</file>